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-2023" sheetId="4" r:id="rId1"/>
  </sheets>
  <calcPr calcId="152511"/>
</workbook>
</file>

<file path=xl/calcChain.xml><?xml version="1.0" encoding="utf-8"?>
<calcChain xmlns="http://schemas.openxmlformats.org/spreadsheetml/2006/main">
  <c r="J13" i="4" l="1"/>
  <c r="I13" i="4"/>
  <c r="H13" i="4"/>
  <c r="G13" i="4"/>
</calcChain>
</file>

<file path=xl/sharedStrings.xml><?xml version="1.0" encoding="utf-8"?>
<sst xmlns="http://schemas.openxmlformats.org/spreadsheetml/2006/main" count="29" uniqueCount="29">
  <si>
    <t>№ п/п</t>
  </si>
  <si>
    <t>Арендатор</t>
  </si>
  <si>
    <t>№ догов., дата</t>
  </si>
  <si>
    <t>Срок  начала действия договора</t>
  </si>
  <si>
    <t>Срок  окончания действия договора</t>
  </si>
  <si>
    <t>Площадь</t>
  </si>
  <si>
    <t xml:space="preserve">Ар.плата в месяц </t>
  </si>
  <si>
    <t>Наумкина Г. Н. ИНН 320500012037</t>
  </si>
  <si>
    <t>ООО «РТС» ИНН 3205000920</t>
  </si>
  <si>
    <t>Егоренков Д. Н.</t>
  </si>
  <si>
    <t>Сбербанк № 8605 ИНН 7707083893</t>
  </si>
  <si>
    <t>Брянская обл.кол.адвок. ИНН 3234026730</t>
  </si>
  <si>
    <t>РГ «Сельцов. Вестник» ИНН 3205001480</t>
  </si>
  <si>
    <t>Брянскстат ИНН 3250057541</t>
  </si>
  <si>
    <t>Итого:</t>
  </si>
  <si>
    <t>29-08А от 01.11.2011</t>
  </si>
  <si>
    <t>01-16Д от 06.02.2017</t>
  </si>
  <si>
    <t xml:space="preserve">03-17 от 01.06.2017 </t>
  </si>
  <si>
    <t>26-15Д от 17.12.2015</t>
  </si>
  <si>
    <t>45-08А от 01.03.2008</t>
  </si>
  <si>
    <t>Худин В.А.</t>
  </si>
  <si>
    <t xml:space="preserve">Прогноз на 2021 год (с учетом коэф.инфляции) </t>
  </si>
  <si>
    <t>33-19Д от 13.12.2019</t>
  </si>
  <si>
    <t>05.02.2020 продлен на 3 года</t>
  </si>
  <si>
    <t>29-18Д от 07.05.2018</t>
  </si>
  <si>
    <t>(рублей)</t>
  </si>
  <si>
    <t>Прогноз поступлений доходов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(КБК 001 1 11 05034 04 0000 120) и доходов от сдачи в аренду имущества, составляющего казну городских округов (за исключением земельных участков) (КБК 001 1 11 05074 04 0000 120)</t>
  </si>
  <si>
    <t xml:space="preserve">Прогноз на 2022 год (с учетом коэф.инфляции) </t>
  </si>
  <si>
    <t>Прогноз на 2023 год (с учетом коэф.инфляции)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</si>
</sst>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14" fontId="5" fillId="2" borderId="1" xfId="0" applyNumberFormat="1" applyFont="1" applyFill="1" applyBorder="1" applyAlignment="1">
      <alignment horizontal="right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4" workbookViewId="0">
      <selection activeCell="M8" sqref="M8"/>
    </sheetView>
  </sheetViews>
  <sheetFormatPr defaultRowHeight="14.4" x14ac:dyDescent="0.3"/>
  <cols>
    <col min="1" max="1" width="6.6640625" customWidth="1"/>
    <col min="2" max="2" width="36.5546875" customWidth="1"/>
    <col min="3" max="3" width="11.6640625" customWidth="1"/>
    <col min="4" max="4" width="11.33203125" customWidth="1"/>
    <col min="5" max="5" width="12.44140625" customWidth="1"/>
    <col min="6" max="6" width="10.44140625" customWidth="1"/>
    <col min="7" max="7" width="13.109375" customWidth="1"/>
    <col min="8" max="8" width="16.44140625" customWidth="1"/>
    <col min="9" max="9" width="19.33203125" customWidth="1"/>
    <col min="10" max="10" width="19.88671875" customWidth="1"/>
  </cols>
  <sheetData>
    <row r="1" spans="1:10" ht="109.5" customHeight="1" x14ac:dyDescent="0.3">
      <c r="A1" s="3" t="s">
        <v>26</v>
      </c>
      <c r="B1" s="3"/>
      <c r="C1" s="3"/>
      <c r="D1" s="3"/>
      <c r="E1" s="3"/>
      <c r="F1" s="3"/>
      <c r="G1" s="3"/>
      <c r="H1" s="3"/>
      <c r="I1" s="3"/>
      <c r="J1" s="3"/>
    </row>
    <row r="2" spans="1:10" ht="22.5" customHeight="1" x14ac:dyDescent="0.3">
      <c r="A2" s="1"/>
      <c r="B2" s="1"/>
      <c r="C2" s="1"/>
      <c r="D2" s="1"/>
      <c r="E2" s="1"/>
      <c r="F2" s="1"/>
      <c r="G2" s="1"/>
      <c r="J2" s="2" t="s">
        <v>25</v>
      </c>
    </row>
    <row r="3" spans="1:10" ht="78" x14ac:dyDescent="0.3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6" t="s">
        <v>21</v>
      </c>
      <c r="I3" s="6" t="s">
        <v>27</v>
      </c>
      <c r="J3" s="6" t="s">
        <v>28</v>
      </c>
    </row>
    <row r="4" spans="1:10" ht="15.6" x14ac:dyDescent="0.3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ht="15.6" x14ac:dyDescent="0.3">
      <c r="A5" s="9">
        <v>1</v>
      </c>
      <c r="B5" s="10" t="s">
        <v>20</v>
      </c>
      <c r="C5" s="10"/>
      <c r="D5" s="10"/>
      <c r="E5" s="10"/>
      <c r="F5" s="10"/>
      <c r="G5" s="11">
        <v>8060</v>
      </c>
      <c r="H5" s="11">
        <v>96720</v>
      </c>
      <c r="I5" s="11">
        <v>96720</v>
      </c>
      <c r="J5" s="11">
        <v>85704.67</v>
      </c>
    </row>
    <row r="6" spans="1:10" ht="31.2" x14ac:dyDescent="0.3">
      <c r="A6" s="9">
        <v>2</v>
      </c>
      <c r="B6" s="10" t="s">
        <v>7</v>
      </c>
      <c r="C6" s="10" t="s">
        <v>19</v>
      </c>
      <c r="D6" s="12">
        <v>39508</v>
      </c>
      <c r="E6" s="13">
        <v>44985</v>
      </c>
      <c r="F6" s="10">
        <v>12.7</v>
      </c>
      <c r="G6" s="11">
        <v>2667.29</v>
      </c>
      <c r="H6" s="11">
        <v>32007.48</v>
      </c>
      <c r="I6" s="11">
        <v>32007.48</v>
      </c>
      <c r="J6" s="11">
        <v>5334.58</v>
      </c>
    </row>
    <row r="7" spans="1:10" ht="31.2" x14ac:dyDescent="0.3">
      <c r="A7" s="9">
        <v>3</v>
      </c>
      <c r="B7" s="10" t="s">
        <v>8</v>
      </c>
      <c r="C7" s="10" t="s">
        <v>15</v>
      </c>
      <c r="D7" s="12">
        <v>40848</v>
      </c>
      <c r="E7" s="13">
        <v>44986</v>
      </c>
      <c r="F7" s="10">
        <v>21.11</v>
      </c>
      <c r="G7" s="11">
        <v>3007.65</v>
      </c>
      <c r="H7" s="11">
        <v>36091.800000000003</v>
      </c>
      <c r="I7" s="11">
        <v>36091.800000000003</v>
      </c>
      <c r="J7" s="11">
        <v>6015.3</v>
      </c>
    </row>
    <row r="8" spans="1:10" ht="31.2" x14ac:dyDescent="0.3">
      <c r="A8" s="9">
        <v>4</v>
      </c>
      <c r="B8" s="10" t="s">
        <v>9</v>
      </c>
      <c r="C8" s="10" t="s">
        <v>22</v>
      </c>
      <c r="D8" s="12">
        <v>43800</v>
      </c>
      <c r="E8" s="13">
        <v>44895</v>
      </c>
      <c r="F8" s="10">
        <v>10.9</v>
      </c>
      <c r="G8" s="11">
        <v>3030</v>
      </c>
      <c r="H8" s="11">
        <v>36360</v>
      </c>
      <c r="I8" s="11">
        <v>33330</v>
      </c>
      <c r="J8" s="11">
        <v>0</v>
      </c>
    </row>
    <row r="9" spans="1:10" ht="31.2" x14ac:dyDescent="0.3">
      <c r="A9" s="9">
        <v>5</v>
      </c>
      <c r="B9" s="10" t="s">
        <v>10</v>
      </c>
      <c r="C9" s="10" t="s">
        <v>18</v>
      </c>
      <c r="D9" s="12">
        <v>43451</v>
      </c>
      <c r="E9" s="13">
        <v>44546</v>
      </c>
      <c r="F9" s="10">
        <v>105.5</v>
      </c>
      <c r="G9" s="11">
        <v>61401</v>
      </c>
      <c r="H9" s="11">
        <v>707102</v>
      </c>
      <c r="I9" s="11">
        <v>707102</v>
      </c>
      <c r="J9" s="11">
        <v>707102</v>
      </c>
    </row>
    <row r="10" spans="1:10" ht="46.8" x14ac:dyDescent="0.3">
      <c r="A10" s="9">
        <v>6</v>
      </c>
      <c r="B10" s="10" t="s">
        <v>11</v>
      </c>
      <c r="C10" s="10" t="s">
        <v>16</v>
      </c>
      <c r="D10" s="12">
        <v>42772</v>
      </c>
      <c r="E10" s="13" t="s">
        <v>23</v>
      </c>
      <c r="F10" s="10">
        <v>24.3</v>
      </c>
      <c r="G10" s="11">
        <v>6585.3</v>
      </c>
      <c r="H10" s="11">
        <v>79023.600000000006</v>
      </c>
      <c r="I10" s="11">
        <v>79023.600000000006</v>
      </c>
      <c r="J10" s="11">
        <v>6585.3</v>
      </c>
    </row>
    <row r="11" spans="1:10" ht="31.2" x14ac:dyDescent="0.3">
      <c r="A11" s="9">
        <v>7</v>
      </c>
      <c r="B11" s="10" t="s">
        <v>12</v>
      </c>
      <c r="C11" s="10" t="s">
        <v>17</v>
      </c>
      <c r="D11" s="12">
        <v>42887</v>
      </c>
      <c r="E11" s="13">
        <v>43981</v>
      </c>
      <c r="F11" s="10">
        <v>56</v>
      </c>
      <c r="G11" s="11">
        <v>10248</v>
      </c>
      <c r="H11" s="11">
        <v>128240.04</v>
      </c>
      <c r="I11" s="11">
        <v>128240.04</v>
      </c>
      <c r="J11" s="11">
        <v>53433.35</v>
      </c>
    </row>
    <row r="12" spans="1:10" ht="31.2" x14ac:dyDescent="0.3">
      <c r="A12" s="9">
        <v>8</v>
      </c>
      <c r="B12" s="10" t="s">
        <v>13</v>
      </c>
      <c r="C12" s="10" t="s">
        <v>24</v>
      </c>
      <c r="D12" s="12">
        <v>43101</v>
      </c>
      <c r="E12" s="13">
        <v>44196</v>
      </c>
      <c r="F12" s="10">
        <v>10.45</v>
      </c>
      <c r="G12" s="11">
        <v>1933.25</v>
      </c>
      <c r="H12" s="11">
        <v>23199</v>
      </c>
      <c r="I12" s="11">
        <v>23199</v>
      </c>
      <c r="J12" s="11">
        <v>23199</v>
      </c>
    </row>
    <row r="13" spans="1:10" ht="23.25" customHeight="1" x14ac:dyDescent="0.3">
      <c r="A13" s="14" t="s">
        <v>14</v>
      </c>
      <c r="B13" s="14"/>
      <c r="C13" s="14"/>
      <c r="D13" s="14"/>
      <c r="E13" s="14"/>
      <c r="F13" s="15"/>
      <c r="G13" s="11">
        <f>SUM(G6:G12)</f>
        <v>88872.49</v>
      </c>
      <c r="H13" s="16">
        <f>SUM(H5:H12)</f>
        <v>1138743.92</v>
      </c>
      <c r="I13" s="16">
        <f>SUM(I5:I12)</f>
        <v>1135713.92</v>
      </c>
      <c r="J13" s="16">
        <f>SUM(J5:J12)</f>
        <v>887374.20000000007</v>
      </c>
    </row>
  </sheetData>
  <mergeCells count="2">
    <mergeCell ref="A13:E13"/>
    <mergeCell ref="A1:J1"/>
  </mergeCells>
  <pageMargins left="0.70866141732283472" right="0.70866141732283472" top="0.74803149606299213" bottom="0.74803149606299213" header="0.31496062992125984" footer="0.31496062992125984"/>
  <pageSetup paperSize="9" scale="8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2020-11-12T13:22:58Z</dcterms:modified>
</cp:coreProperties>
</file>