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2" i="1" l="1"/>
  <c r="E11" i="1"/>
  <c r="F20" i="1" l="1"/>
  <c r="F19" i="1"/>
  <c r="F18" i="1"/>
  <c r="F17" i="1"/>
</calcChain>
</file>

<file path=xl/sharedStrings.xml><?xml version="1.0" encoding="utf-8"?>
<sst xmlns="http://schemas.openxmlformats.org/spreadsheetml/2006/main" count="38" uniqueCount="37">
  <si>
    <t>ИСТОЧНИКИ ВНУТРЕННЕГО ФИНАНСИРОВАНИЯ ДЕФИЦИТОВ БЮДЖЕТОВ</t>
  </si>
  <si>
    <t>00001000000000000000</t>
  </si>
  <si>
    <t>Кредиты кредитных организаций в валюте Российской Федерации</t>
  </si>
  <si>
    <t>00001020000000000000</t>
  </si>
  <si>
    <t>Получение кредитов от кредитных организаций в валюте Российской Федерации</t>
  </si>
  <si>
    <t>00001020000000000700</t>
  </si>
  <si>
    <t>Получение кредитов от кредитных организаций бюджетами городских округов в валюте Российской Федерации</t>
  </si>
  <si>
    <t>00001020000040000710</t>
  </si>
  <si>
    <t>Изменение остатков средств</t>
  </si>
  <si>
    <t>Изменение остатков средств на счетах по учету средств бюджетов</t>
  </si>
  <si>
    <t>00001050000000000000</t>
  </si>
  <si>
    <t>Увеличение остатков средств бюджетов</t>
  </si>
  <si>
    <t>00001050000000000500</t>
  </si>
  <si>
    <t>Увеличение прочих остатков средств бюджетов</t>
  </si>
  <si>
    <t>00001050200000000500</t>
  </si>
  <si>
    <t>Увеличение прочих остатков денежных средств бюджетов</t>
  </si>
  <si>
    <t>00001050201000000510</t>
  </si>
  <si>
    <t>Увеличение прочих остатков денежных средств  бюджетов городских округов</t>
  </si>
  <si>
    <t>00001050201040000510</t>
  </si>
  <si>
    <t>Уменьшение остатков средств бюджетов</t>
  </si>
  <si>
    <t>00001050000000000600</t>
  </si>
  <si>
    <t>Уменьшение прочих остатков средств бюджетов</t>
  </si>
  <si>
    <t>00001050200000000600</t>
  </si>
  <si>
    <t>Уменьшение прочих остатков денежных средств бюджетов</t>
  </si>
  <si>
    <t>00001050201000000610</t>
  </si>
  <si>
    <t>Уменьшение прочих остатков денежных средств бюджетов городских округов</t>
  </si>
  <si>
    <t>00001050201040000610</t>
  </si>
  <si>
    <t>КБК</t>
  </si>
  <si>
    <t>Утверждено на 2015 год</t>
  </si>
  <si>
    <t>Процент исполнения к уточненной бюджетной росписи</t>
  </si>
  <si>
    <t>Уточненная бюджетная роспись                            на 2015 год</t>
  </si>
  <si>
    <t>Итого источников внутреннего финансирования дефицита</t>
  </si>
  <si>
    <t>Источники внутреннего финансирования дефицита местного бюджета                                                                                          за1 квартал 2015 года</t>
  </si>
  <si>
    <t>Наименование</t>
  </si>
  <si>
    <t>Кассовое исполнение                         за    1квартал                    2015 года</t>
  </si>
  <si>
    <t>(рублей)</t>
  </si>
  <si>
    <t xml:space="preserve">Приложение      4                                                              к Постановлению администрации города Сельцо Брянской области                                   от    29 апреля  2015года № 225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</si>
</sst>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scheme val="minor"/>
    </font>
    <font>
      <sz val="11"/>
      <color rgb="FF000000"/>
      <name val="Calibri"/>
      <scheme val="minor"/>
    </font>
    <font>
      <b/>
      <sz val="12"/>
      <name val="Times New Roman"/>
      <family val="1"/>
      <charset val="204"/>
    </font>
    <font>
      <sz val="11"/>
      <name val="Arial Cyr"/>
      <charset val="204"/>
    </font>
    <font>
      <b/>
      <sz val="1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4" xfId="0" applyBorder="1"/>
    <xf numFmtId="164" fontId="0" fillId="0" borderId="4" xfId="0" applyNumberFormat="1" applyBorder="1"/>
    <xf numFmtId="49" fontId="0" fillId="0" borderId="1" xfId="0" applyNumberFormat="1" applyFont="1" applyFill="1" applyBorder="1" applyAlignment="1">
      <alignment horizontal="left" wrapText="1"/>
    </xf>
    <xf numFmtId="4" fontId="2" fillId="0" borderId="1" xfId="0" applyNumberFormat="1" applyFont="1" applyFill="1" applyBorder="1" applyAlignment="1">
      <alignment horizontal="right"/>
    </xf>
    <xf numFmtId="4" fontId="2" fillId="0" borderId="5" xfId="0" applyNumberFormat="1" applyFont="1" applyFill="1" applyBorder="1" applyAlignment="1">
      <alignment horizontal="right"/>
    </xf>
    <xf numFmtId="4" fontId="0" fillId="0" borderId="1" xfId="0" applyNumberFormat="1" applyFill="1" applyBorder="1" applyAlignment="1">
      <alignment horizontal="right"/>
    </xf>
    <xf numFmtId="4" fontId="0" fillId="0" borderId="5" xfId="0" applyNumberFormat="1" applyFill="1" applyBorder="1" applyAlignment="1">
      <alignment horizontal="right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left" wrapText="1"/>
    </xf>
    <xf numFmtId="0" fontId="5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abSelected="1" workbookViewId="0">
      <selection activeCell="H10" sqref="H10"/>
    </sheetView>
  </sheetViews>
  <sheetFormatPr defaultRowHeight="15" x14ac:dyDescent="0.25"/>
  <cols>
    <col min="1" max="1" width="25.42578125" customWidth="1"/>
    <col min="2" max="2" width="33.42578125" customWidth="1"/>
    <col min="3" max="3" width="14.85546875" customWidth="1"/>
    <col min="4" max="4" width="15.42578125" customWidth="1"/>
    <col min="5" max="5" width="14" customWidth="1"/>
    <col min="6" max="6" width="17.85546875" customWidth="1"/>
    <col min="7" max="12" width="19.140625" customWidth="1"/>
  </cols>
  <sheetData>
    <row r="1" spans="1:6" ht="95.25" customHeight="1" x14ac:dyDescent="0.25">
      <c r="D1" s="12" t="s">
        <v>36</v>
      </c>
      <c r="E1" s="12"/>
      <c r="F1" s="12"/>
    </row>
    <row r="3" spans="1:6" ht="36.75" customHeight="1" x14ac:dyDescent="0.25">
      <c r="A3" s="13" t="s">
        <v>32</v>
      </c>
      <c r="B3" s="13"/>
      <c r="C3" s="13"/>
      <c r="D3" s="13"/>
      <c r="E3" s="13"/>
      <c r="F3" s="13"/>
    </row>
    <row r="5" spans="1:6" x14ac:dyDescent="0.25">
      <c r="F5" t="s">
        <v>35</v>
      </c>
    </row>
    <row r="6" spans="1:6" ht="80.25" customHeight="1" x14ac:dyDescent="0.25">
      <c r="A6" s="8" t="s">
        <v>27</v>
      </c>
      <c r="B6" s="8" t="s">
        <v>33</v>
      </c>
      <c r="C6" s="8" t="s">
        <v>28</v>
      </c>
      <c r="D6" s="8" t="s">
        <v>30</v>
      </c>
      <c r="E6" s="8" t="s">
        <v>34</v>
      </c>
      <c r="F6" s="9" t="s">
        <v>29</v>
      </c>
    </row>
    <row r="7" spans="1:6" ht="45" x14ac:dyDescent="0.25">
      <c r="A7" s="3" t="s">
        <v>1</v>
      </c>
      <c r="B7" s="3" t="s">
        <v>0</v>
      </c>
      <c r="C7" s="4">
        <v>2600000</v>
      </c>
      <c r="D7" s="4">
        <v>2600000</v>
      </c>
      <c r="E7" s="5">
        <v>0</v>
      </c>
      <c r="F7" s="1"/>
    </row>
    <row r="8" spans="1:6" ht="30" x14ac:dyDescent="0.25">
      <c r="A8" s="3" t="s">
        <v>3</v>
      </c>
      <c r="B8" s="3" t="s">
        <v>2</v>
      </c>
      <c r="C8" s="4">
        <v>2600000</v>
      </c>
      <c r="D8" s="4">
        <v>2600000</v>
      </c>
      <c r="E8" s="5">
        <v>0</v>
      </c>
      <c r="F8" s="1"/>
    </row>
    <row r="9" spans="1:6" ht="45" x14ac:dyDescent="0.25">
      <c r="A9" s="3" t="s">
        <v>5</v>
      </c>
      <c r="B9" s="3" t="s">
        <v>4</v>
      </c>
      <c r="C9" s="4">
        <v>2600000</v>
      </c>
      <c r="D9" s="4">
        <v>2600000</v>
      </c>
      <c r="E9" s="5">
        <v>0</v>
      </c>
      <c r="F9" s="1"/>
    </row>
    <row r="10" spans="1:6" ht="60" x14ac:dyDescent="0.25">
      <c r="A10" s="3" t="s">
        <v>7</v>
      </c>
      <c r="B10" s="3" t="s">
        <v>6</v>
      </c>
      <c r="C10" s="6">
        <v>2600000</v>
      </c>
      <c r="D10" s="6">
        <v>2600000</v>
      </c>
      <c r="E10" s="7">
        <v>0</v>
      </c>
      <c r="F10" s="1"/>
    </row>
    <row r="11" spans="1:6" x14ac:dyDescent="0.25">
      <c r="A11" s="3" t="s">
        <v>1</v>
      </c>
      <c r="B11" s="3" t="s">
        <v>8</v>
      </c>
      <c r="C11" s="4">
        <v>9312195.4299999997</v>
      </c>
      <c r="D11" s="4">
        <v>9312195.4299999997</v>
      </c>
      <c r="E11" s="5">
        <f>E12</f>
        <v>-5630185.790000001</v>
      </c>
      <c r="F11" s="2"/>
    </row>
    <row r="12" spans="1:6" ht="30" x14ac:dyDescent="0.25">
      <c r="A12" s="3" t="s">
        <v>10</v>
      </c>
      <c r="B12" s="3" t="s">
        <v>9</v>
      </c>
      <c r="C12" s="6">
        <v>9312195.4299999997</v>
      </c>
      <c r="D12" s="6">
        <v>9312195.4299999997</v>
      </c>
      <c r="E12" s="5">
        <f>E17-E13</f>
        <v>-5630185.790000001</v>
      </c>
      <c r="F12" s="1"/>
    </row>
    <row r="13" spans="1:6" ht="30" x14ac:dyDescent="0.25">
      <c r="A13" s="3" t="s">
        <v>12</v>
      </c>
      <c r="B13" s="3" t="s">
        <v>11</v>
      </c>
      <c r="C13" s="4">
        <v>0</v>
      </c>
      <c r="D13" s="4">
        <v>0</v>
      </c>
      <c r="E13" s="5">
        <v>14942381.220000001</v>
      </c>
      <c r="F13" s="1"/>
    </row>
    <row r="14" spans="1:6" ht="30" x14ac:dyDescent="0.25">
      <c r="A14" s="3" t="s">
        <v>14</v>
      </c>
      <c r="B14" s="3" t="s">
        <v>13</v>
      </c>
      <c r="C14" s="4">
        <v>0</v>
      </c>
      <c r="D14" s="4">
        <v>0</v>
      </c>
      <c r="E14" s="5">
        <v>14942381.220000001</v>
      </c>
      <c r="F14" s="1"/>
    </row>
    <row r="15" spans="1:6" ht="30" x14ac:dyDescent="0.25">
      <c r="A15" s="3" t="s">
        <v>16</v>
      </c>
      <c r="B15" s="3" t="s">
        <v>15</v>
      </c>
      <c r="C15" s="4">
        <v>0</v>
      </c>
      <c r="D15" s="4">
        <v>0</v>
      </c>
      <c r="E15" s="5">
        <v>14942381.220000001</v>
      </c>
      <c r="F15" s="1"/>
    </row>
    <row r="16" spans="1:6" ht="45" x14ac:dyDescent="0.25">
      <c r="A16" s="3" t="s">
        <v>18</v>
      </c>
      <c r="B16" s="3" t="s">
        <v>17</v>
      </c>
      <c r="C16" s="6">
        <v>0</v>
      </c>
      <c r="D16" s="6">
        <v>0</v>
      </c>
      <c r="E16" s="7">
        <v>14942381.220000001</v>
      </c>
      <c r="F16" s="1"/>
    </row>
    <row r="17" spans="1:6" ht="30" x14ac:dyDescent="0.25">
      <c r="A17" s="3" t="s">
        <v>20</v>
      </c>
      <c r="B17" s="3" t="s">
        <v>19</v>
      </c>
      <c r="C17" s="4">
        <v>9312195.4299999997</v>
      </c>
      <c r="D17" s="4">
        <v>9312195.4299999997</v>
      </c>
      <c r="E17" s="5">
        <v>9312195.4299999997</v>
      </c>
      <c r="F17" s="2">
        <f t="shared" ref="F17:F20" si="0">E17/D17*100</f>
        <v>100</v>
      </c>
    </row>
    <row r="18" spans="1:6" ht="30" x14ac:dyDescent="0.25">
      <c r="A18" s="3" t="s">
        <v>22</v>
      </c>
      <c r="B18" s="3" t="s">
        <v>21</v>
      </c>
      <c r="C18" s="4">
        <v>9312195.4299999997</v>
      </c>
      <c r="D18" s="4">
        <v>9312195.4299999997</v>
      </c>
      <c r="E18" s="5">
        <v>9312195.4299999997</v>
      </c>
      <c r="F18" s="2">
        <f t="shared" si="0"/>
        <v>100</v>
      </c>
    </row>
    <row r="19" spans="1:6" ht="30" x14ac:dyDescent="0.25">
      <c r="A19" s="3" t="s">
        <v>24</v>
      </c>
      <c r="B19" s="3" t="s">
        <v>23</v>
      </c>
      <c r="C19" s="4">
        <v>9312195.4299999997</v>
      </c>
      <c r="D19" s="4">
        <v>9312195.4299999997</v>
      </c>
      <c r="E19" s="5">
        <v>9312195.4299999997</v>
      </c>
      <c r="F19" s="2">
        <f t="shared" si="0"/>
        <v>100</v>
      </c>
    </row>
    <row r="20" spans="1:6" ht="45" x14ac:dyDescent="0.25">
      <c r="A20" s="3" t="s">
        <v>26</v>
      </c>
      <c r="B20" s="3" t="s">
        <v>25</v>
      </c>
      <c r="C20" s="6">
        <v>9312195.4299999997</v>
      </c>
      <c r="D20" s="6">
        <v>9312195.4299999997</v>
      </c>
      <c r="E20" s="7">
        <v>9312195.4299999997</v>
      </c>
      <c r="F20" s="2">
        <f t="shared" si="0"/>
        <v>100</v>
      </c>
    </row>
    <row r="21" spans="1:6" ht="30.75" customHeight="1" x14ac:dyDescent="0.25">
      <c r="A21" s="10" t="s">
        <v>31</v>
      </c>
      <c r="B21" s="11"/>
      <c r="C21" s="4">
        <v>11912195.43</v>
      </c>
      <c r="D21" s="4">
        <v>11912195.43</v>
      </c>
      <c r="E21" s="5">
        <v>-5630185.79</v>
      </c>
      <c r="F21" s="2"/>
    </row>
  </sheetData>
  <mergeCells count="3">
    <mergeCell ref="A21:B21"/>
    <mergeCell ref="D1:F1"/>
    <mergeCell ref="A3:F3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2015-05-13T07:57:09Z</dcterms:modified>
</cp:coreProperties>
</file>