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640"/>
  </bookViews>
  <sheets>
    <sheet name="Table1" sheetId="1" r:id="rId1"/>
  </sheets>
  <definedNames>
    <definedName name="_xlnm.Print_Titles" localSheetId="0">Table1!$3:$5</definedName>
  </definedNames>
  <calcPr calcId="145621"/>
</workbook>
</file>

<file path=xl/calcChain.xml><?xml version="1.0" encoding="utf-8"?>
<calcChain xmlns="http://schemas.openxmlformats.org/spreadsheetml/2006/main">
  <c r="L31" i="1" l="1"/>
  <c r="K31" i="1"/>
  <c r="J31" i="1"/>
  <c r="L21" i="1"/>
  <c r="K21" i="1"/>
  <c r="J21" i="1"/>
  <c r="L26" i="1"/>
  <c r="K26" i="1"/>
  <c r="J26" i="1"/>
  <c r="J16" i="1"/>
  <c r="L36" i="1" l="1"/>
  <c r="K36" i="1"/>
  <c r="J36" i="1"/>
  <c r="J11" i="1" l="1"/>
  <c r="L16" i="1" l="1"/>
  <c r="K16" i="1"/>
  <c r="K11" i="1" l="1"/>
  <c r="L11" i="1"/>
</calcChain>
</file>

<file path=xl/sharedStrings.xml><?xml version="1.0" encoding="utf-8"?>
<sst xmlns="http://schemas.openxmlformats.org/spreadsheetml/2006/main" count="159" uniqueCount="50">
  <si>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</si>
  <si>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</si>
  <si>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</si>
  <si>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</si>
  <si>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</si>
  <si>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</si>
  <si>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</si>
  <si>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</si>
  <si>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</si>
  <si>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</si>
  <si>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</si>
  <si>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</si>
  <si>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</si>
  <si>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</si>
  <si>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</si>
  <si>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</si>
  <si>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</si>
  <si>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</si>
  <si>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</si>
  <si>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</si>
  <si>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</si>
  <si>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</si>
  <si>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</si>
  <si>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</si>
  <si>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</si>
  <si>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</si>
  <si>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1.1.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</si>
  <si>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</si>
  <si>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*** - с учетом средств межбюджетных субсидий, получаемых из федерального бюджета</t>
  </si>
  <si>
    <t>План реализации муниципальной программы</t>
  </si>
  <si>
    <t>средства местного бюджета</t>
  </si>
  <si>
    <t>Администрация города Сельцо</t>
  </si>
  <si>
    <t>Формирование современной городской среды Сельцовского городского округа</t>
  </si>
  <si>
    <t>МП</t>
  </si>
  <si>
    <t>ПМП</t>
  </si>
  <si>
    <t>001</t>
  </si>
  <si>
    <t>05</t>
  </si>
  <si>
    <t>0</t>
  </si>
  <si>
    <t>81900</t>
  </si>
  <si>
    <t>Мероприятия по формированию современной городской среды</t>
  </si>
  <si>
    <t xml:space="preserve">Приложение 2
к муниципальной программе 
"Формирование современной городской среды Сельцовского городского округа"
</t>
  </si>
  <si>
    <t>F2</t>
  </si>
  <si>
    <t>55550</t>
  </si>
  <si>
    <t>Повышение уровня благоустройства дворовых территорий и территорий общего пользования</t>
  </si>
  <si>
    <t>Проект "Формирование комфортной городской среды"</t>
  </si>
  <si>
    <t>2.</t>
  </si>
  <si>
    <t>Реализация проекта "Формирование комфортной городской среды"</t>
  </si>
  <si>
    <t>2.1.</t>
  </si>
  <si>
    <t>Реализация программ формирования современной городской среды</t>
  </si>
  <si>
    <t>1,2,3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</si>
</sst>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4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SheetLayoutView="100" workbookViewId="0">
      <selection activeCell="M17" sqref="M17:M21"/>
    </sheetView>
  </sheetViews>
  <sheetFormatPr defaultRowHeight="12.75" x14ac:dyDescent="0.2"/>
  <cols>
    <col min="1" max="1" width="7" customWidth="1"/>
    <col min="2" max="2" width="33.33203125" customWidth="1"/>
    <col min="3" max="3" width="18.33203125" customWidth="1"/>
    <col min="4" max="4" width="15.6640625" customWidth="1"/>
    <col min="5" max="5" width="5.5" customWidth="1"/>
    <col min="6" max="6" width="6" customWidth="1"/>
    <col min="7" max="7" width="7.83203125" customWidth="1"/>
    <col min="8" max="8" width="3.83203125" customWidth="1"/>
    <col min="9" max="9" width="7" style="19" customWidth="1"/>
    <col min="10" max="10" width="18.6640625" customWidth="1"/>
    <col min="11" max="11" width="18.5" customWidth="1"/>
    <col min="12" max="12" width="18.6640625" customWidth="1"/>
    <col min="13" max="13" width="14.5" customWidth="1"/>
  </cols>
  <sheetData>
    <row r="1" spans="1:13" ht="54.75" customHeight="1" x14ac:dyDescent="0.2">
      <c r="A1" s="21" t="s">
        <v>40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8.75" customHeight="1" x14ac:dyDescent="0.2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53.25" customHeight="1" x14ac:dyDescent="0.2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/>
      <c r="G3" s="23"/>
      <c r="H3" s="23"/>
      <c r="I3" s="23"/>
      <c r="J3" s="40"/>
      <c r="K3" s="40"/>
      <c r="L3" s="41"/>
      <c r="M3" s="23" t="s">
        <v>27</v>
      </c>
    </row>
    <row r="4" spans="1:13" ht="126.75" customHeight="1" x14ac:dyDescent="0.2">
      <c r="A4" s="23" t="s">
        <v>0</v>
      </c>
      <c r="B4" s="23" t="s">
        <v>0</v>
      </c>
      <c r="C4" s="23" t="s">
        <v>0</v>
      </c>
      <c r="D4" s="23" t="s">
        <v>0</v>
      </c>
      <c r="E4" s="3" t="s">
        <v>6</v>
      </c>
      <c r="F4" s="3" t="s">
        <v>33</v>
      </c>
      <c r="G4" s="3" t="s">
        <v>34</v>
      </c>
      <c r="H4" s="14" t="s">
        <v>7</v>
      </c>
      <c r="I4" s="16" t="s">
        <v>8</v>
      </c>
      <c r="J4" s="15" t="s">
        <v>9</v>
      </c>
      <c r="K4" s="1" t="s">
        <v>10</v>
      </c>
      <c r="L4" s="1" t="s">
        <v>11</v>
      </c>
      <c r="M4" s="23" t="s">
        <v>0</v>
      </c>
    </row>
    <row r="5" spans="1:13" ht="22.7" customHeight="1" x14ac:dyDescent="0.2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2" t="s">
        <v>19</v>
      </c>
      <c r="I5" s="17" t="s">
        <v>20</v>
      </c>
      <c r="J5" s="15">
        <v>11</v>
      </c>
      <c r="K5" s="1">
        <v>12</v>
      </c>
      <c r="L5" s="1">
        <v>13</v>
      </c>
      <c r="M5" s="1">
        <v>14</v>
      </c>
    </row>
    <row r="6" spans="1:13" ht="39.75" customHeight="1" x14ac:dyDescent="0.2">
      <c r="A6" s="24"/>
      <c r="B6" s="27" t="s">
        <v>32</v>
      </c>
      <c r="C6" s="33" t="s">
        <v>31</v>
      </c>
      <c r="D6" s="30" t="s">
        <v>30</v>
      </c>
      <c r="E6" s="8" t="s">
        <v>35</v>
      </c>
      <c r="F6" s="8" t="s">
        <v>36</v>
      </c>
      <c r="G6" s="8" t="s">
        <v>37</v>
      </c>
      <c r="H6" s="9" t="s">
        <v>21</v>
      </c>
      <c r="I6" s="18" t="s">
        <v>38</v>
      </c>
      <c r="J6" s="11">
        <v>70000</v>
      </c>
      <c r="K6" s="7">
        <v>0</v>
      </c>
      <c r="L6" s="7">
        <v>0</v>
      </c>
      <c r="M6" s="24"/>
    </row>
    <row r="7" spans="1:13" ht="39.75" customHeight="1" x14ac:dyDescent="0.2">
      <c r="A7" s="25"/>
      <c r="B7" s="28"/>
      <c r="C7" s="36"/>
      <c r="D7" s="42"/>
      <c r="E7" s="8" t="s">
        <v>35</v>
      </c>
      <c r="F7" s="8" t="s">
        <v>36</v>
      </c>
      <c r="G7" s="8" t="s">
        <v>37</v>
      </c>
      <c r="H7" s="9" t="s">
        <v>41</v>
      </c>
      <c r="I7" s="18" t="s">
        <v>42</v>
      </c>
      <c r="J7" s="11">
        <v>155971</v>
      </c>
      <c r="K7" s="7">
        <v>0</v>
      </c>
      <c r="L7" s="7">
        <v>0</v>
      </c>
      <c r="M7" s="38"/>
    </row>
    <row r="8" spans="1:13" ht="39.75" customHeight="1" x14ac:dyDescent="0.2">
      <c r="A8" s="25"/>
      <c r="B8" s="28"/>
      <c r="C8" s="34"/>
      <c r="D8" s="2" t="s">
        <v>22</v>
      </c>
      <c r="E8" s="8" t="s">
        <v>35</v>
      </c>
      <c r="F8" s="8" t="s">
        <v>36</v>
      </c>
      <c r="G8" s="8" t="s">
        <v>37</v>
      </c>
      <c r="H8" s="9" t="s">
        <v>41</v>
      </c>
      <c r="I8" s="18" t="s">
        <v>42</v>
      </c>
      <c r="J8" s="11">
        <v>0</v>
      </c>
      <c r="K8" s="7">
        <v>0</v>
      </c>
      <c r="L8" s="7">
        <v>0</v>
      </c>
      <c r="M8" s="38"/>
    </row>
    <row r="9" spans="1:13" ht="39.75" customHeight="1" x14ac:dyDescent="0.2">
      <c r="A9" s="25"/>
      <c r="B9" s="28"/>
      <c r="C9" s="34"/>
      <c r="D9" s="2" t="s">
        <v>23</v>
      </c>
      <c r="E9" s="8"/>
      <c r="F9" s="8"/>
      <c r="G9" s="8"/>
      <c r="H9" s="9"/>
      <c r="I9" s="18"/>
      <c r="J9" s="11">
        <v>0</v>
      </c>
      <c r="K9" s="7">
        <v>0</v>
      </c>
      <c r="L9" s="7">
        <v>0</v>
      </c>
      <c r="M9" s="38"/>
    </row>
    <row r="10" spans="1:13" ht="39.75" customHeight="1" x14ac:dyDescent="0.2">
      <c r="A10" s="25"/>
      <c r="B10" s="28"/>
      <c r="C10" s="34"/>
      <c r="D10" s="2" t="s">
        <v>24</v>
      </c>
      <c r="E10" s="8"/>
      <c r="F10" s="8"/>
      <c r="G10" s="8"/>
      <c r="H10" s="9"/>
      <c r="I10" s="18"/>
      <c r="J10" s="11">
        <v>0</v>
      </c>
      <c r="K10" s="7">
        <v>0</v>
      </c>
      <c r="L10" s="7">
        <v>0</v>
      </c>
      <c r="M10" s="38"/>
    </row>
    <row r="11" spans="1:13" ht="14.45" customHeight="1" x14ac:dyDescent="0.2">
      <c r="A11" s="26"/>
      <c r="B11" s="29"/>
      <c r="C11" s="35"/>
      <c r="D11" s="2" t="s">
        <v>25</v>
      </c>
      <c r="E11" s="8" t="s">
        <v>0</v>
      </c>
      <c r="F11" s="8" t="s">
        <v>0</v>
      </c>
      <c r="G11" s="8" t="s">
        <v>0</v>
      </c>
      <c r="H11" s="9" t="s">
        <v>0</v>
      </c>
      <c r="I11" s="18" t="s">
        <v>0</v>
      </c>
      <c r="J11" s="11">
        <f>J6+J8+J9+J10+J7</f>
        <v>225971</v>
      </c>
      <c r="K11" s="7">
        <f t="shared" ref="K11:L11" si="0">K6+K8+K9+K10</f>
        <v>0</v>
      </c>
      <c r="L11" s="7">
        <f t="shared" si="0"/>
        <v>0</v>
      </c>
      <c r="M11" s="39"/>
    </row>
    <row r="12" spans="1:13" ht="45.75" customHeight="1" x14ac:dyDescent="0.2">
      <c r="A12" s="30">
        <v>1</v>
      </c>
      <c r="B12" s="27" t="s">
        <v>43</v>
      </c>
      <c r="C12" s="33" t="s">
        <v>31</v>
      </c>
      <c r="D12" s="13" t="s">
        <v>30</v>
      </c>
      <c r="E12" s="8" t="s">
        <v>35</v>
      </c>
      <c r="F12" s="8" t="s">
        <v>36</v>
      </c>
      <c r="G12" s="8" t="s">
        <v>37</v>
      </c>
      <c r="H12" s="9" t="s">
        <v>21</v>
      </c>
      <c r="I12" s="18" t="s">
        <v>38</v>
      </c>
      <c r="J12" s="11">
        <v>70000</v>
      </c>
      <c r="K12" s="7">
        <v>0</v>
      </c>
      <c r="L12" s="7">
        <v>0</v>
      </c>
      <c r="M12" s="24">
        <v>4.5</v>
      </c>
    </row>
    <row r="13" spans="1:13" ht="36.75" customHeight="1" x14ac:dyDescent="0.2">
      <c r="A13" s="31"/>
      <c r="B13" s="28"/>
      <c r="C13" s="34"/>
      <c r="D13" s="4" t="s">
        <v>22</v>
      </c>
      <c r="E13" s="8"/>
      <c r="F13" s="8"/>
      <c r="G13" s="8"/>
      <c r="H13" s="9"/>
      <c r="I13" s="18"/>
      <c r="J13" s="11">
        <v>0</v>
      </c>
      <c r="K13" s="7">
        <v>0</v>
      </c>
      <c r="L13" s="7">
        <v>0</v>
      </c>
      <c r="M13" s="38"/>
    </row>
    <row r="14" spans="1:13" ht="34.5" customHeight="1" x14ac:dyDescent="0.2">
      <c r="A14" s="31"/>
      <c r="B14" s="28"/>
      <c r="C14" s="34"/>
      <c r="D14" s="4" t="s">
        <v>23</v>
      </c>
      <c r="E14" s="8"/>
      <c r="F14" s="8"/>
      <c r="G14" s="8"/>
      <c r="H14" s="9"/>
      <c r="I14" s="18"/>
      <c r="J14" s="11">
        <v>0</v>
      </c>
      <c r="K14" s="7">
        <v>0</v>
      </c>
      <c r="L14" s="7">
        <v>0</v>
      </c>
      <c r="M14" s="38"/>
    </row>
    <row r="15" spans="1:13" ht="28.5" customHeight="1" x14ac:dyDescent="0.2">
      <c r="A15" s="31"/>
      <c r="B15" s="28"/>
      <c r="C15" s="34"/>
      <c r="D15" s="4" t="s">
        <v>24</v>
      </c>
      <c r="E15" s="8"/>
      <c r="F15" s="8"/>
      <c r="G15" s="8"/>
      <c r="H15" s="9"/>
      <c r="I15" s="18"/>
      <c r="J15" s="11">
        <v>0</v>
      </c>
      <c r="K15" s="7">
        <v>0</v>
      </c>
      <c r="L15" s="7">
        <v>0</v>
      </c>
      <c r="M15" s="38"/>
    </row>
    <row r="16" spans="1:13" ht="14.45" customHeight="1" x14ac:dyDescent="0.2">
      <c r="A16" s="32"/>
      <c r="B16" s="29"/>
      <c r="C16" s="35"/>
      <c r="D16" s="4" t="s">
        <v>25</v>
      </c>
      <c r="E16" s="8" t="s">
        <v>0</v>
      </c>
      <c r="F16" s="8" t="s">
        <v>0</v>
      </c>
      <c r="G16" s="8" t="s">
        <v>0</v>
      </c>
      <c r="H16" s="9" t="s">
        <v>0</v>
      </c>
      <c r="I16" s="18" t="s">
        <v>0</v>
      </c>
      <c r="J16" s="11">
        <f>J12+J13+J14+J15</f>
        <v>70000</v>
      </c>
      <c r="K16" s="7">
        <f>K12+K13+K14+K15</f>
        <v>0</v>
      </c>
      <c r="L16" s="7">
        <f>L12+L13+L14+L15</f>
        <v>0</v>
      </c>
      <c r="M16" s="39"/>
    </row>
    <row r="17" spans="1:13" ht="36" customHeight="1" x14ac:dyDescent="0.2">
      <c r="A17" s="30" t="s">
        <v>26</v>
      </c>
      <c r="B17" s="27" t="s">
        <v>39</v>
      </c>
      <c r="C17" s="33" t="s">
        <v>31</v>
      </c>
      <c r="D17" s="13" t="s">
        <v>30</v>
      </c>
      <c r="E17" s="8" t="s">
        <v>35</v>
      </c>
      <c r="F17" s="8" t="s">
        <v>36</v>
      </c>
      <c r="G17" s="8" t="s">
        <v>37</v>
      </c>
      <c r="H17" s="9" t="s">
        <v>21</v>
      </c>
      <c r="I17" s="18" t="s">
        <v>38</v>
      </c>
      <c r="J17" s="11">
        <v>70000</v>
      </c>
      <c r="K17" s="7">
        <v>0</v>
      </c>
      <c r="L17" s="7">
        <v>0</v>
      </c>
      <c r="M17" s="24"/>
    </row>
    <row r="18" spans="1:13" ht="36" x14ac:dyDescent="0.2">
      <c r="A18" s="31"/>
      <c r="B18" s="28"/>
      <c r="C18" s="34"/>
      <c r="D18" s="4" t="s">
        <v>22</v>
      </c>
      <c r="E18" s="8"/>
      <c r="F18" s="8"/>
      <c r="G18" s="8"/>
      <c r="H18" s="9"/>
      <c r="I18" s="18"/>
      <c r="J18" s="11">
        <v>0</v>
      </c>
      <c r="K18" s="7">
        <v>0</v>
      </c>
      <c r="L18" s="7">
        <v>0</v>
      </c>
      <c r="M18" s="38"/>
    </row>
    <row r="19" spans="1:13" ht="36" x14ac:dyDescent="0.2">
      <c r="A19" s="31"/>
      <c r="B19" s="28"/>
      <c r="C19" s="34"/>
      <c r="D19" s="4" t="s">
        <v>23</v>
      </c>
      <c r="E19" s="8"/>
      <c r="F19" s="8"/>
      <c r="G19" s="8"/>
      <c r="H19" s="9"/>
      <c r="I19" s="18"/>
      <c r="J19" s="11">
        <v>0</v>
      </c>
      <c r="K19" s="7">
        <v>0</v>
      </c>
      <c r="L19" s="7">
        <v>0</v>
      </c>
      <c r="M19" s="38"/>
    </row>
    <row r="20" spans="1:13" ht="24" x14ac:dyDescent="0.2">
      <c r="A20" s="31"/>
      <c r="B20" s="28"/>
      <c r="C20" s="34"/>
      <c r="D20" s="4" t="s">
        <v>24</v>
      </c>
      <c r="E20" s="8"/>
      <c r="F20" s="8"/>
      <c r="G20" s="8"/>
      <c r="H20" s="9"/>
      <c r="I20" s="18"/>
      <c r="J20" s="11">
        <v>0</v>
      </c>
      <c r="K20" s="7">
        <v>0</v>
      </c>
      <c r="L20" s="7">
        <v>0</v>
      </c>
      <c r="M20" s="38"/>
    </row>
    <row r="21" spans="1:13" x14ac:dyDescent="0.2">
      <c r="A21" s="32"/>
      <c r="B21" s="29"/>
      <c r="C21" s="35"/>
      <c r="D21" s="4" t="s">
        <v>25</v>
      </c>
      <c r="E21" s="8" t="s">
        <v>0</v>
      </c>
      <c r="F21" s="8" t="s">
        <v>0</v>
      </c>
      <c r="G21" s="8" t="s">
        <v>0</v>
      </c>
      <c r="H21" s="9" t="s">
        <v>0</v>
      </c>
      <c r="I21" s="18" t="s">
        <v>0</v>
      </c>
      <c r="J21" s="11">
        <f>J17+J18+J19+J20</f>
        <v>70000</v>
      </c>
      <c r="K21" s="7">
        <f>K17+K18+K19+K20</f>
        <v>0</v>
      </c>
      <c r="L21" s="7">
        <f>L17+L18+L19+L20</f>
        <v>0</v>
      </c>
      <c r="M21" s="39"/>
    </row>
    <row r="22" spans="1:13" ht="36" x14ac:dyDescent="0.2">
      <c r="A22" s="31"/>
      <c r="B22" s="28" t="s">
        <v>44</v>
      </c>
      <c r="C22" s="36"/>
      <c r="D22" s="4" t="s">
        <v>30</v>
      </c>
      <c r="E22" s="8" t="s">
        <v>35</v>
      </c>
      <c r="F22" s="8" t="s">
        <v>36</v>
      </c>
      <c r="G22" s="8" t="s">
        <v>37</v>
      </c>
      <c r="H22" s="9" t="s">
        <v>41</v>
      </c>
      <c r="I22" s="18" t="s">
        <v>42</v>
      </c>
      <c r="J22" s="11">
        <v>155971</v>
      </c>
      <c r="K22" s="7">
        <v>0</v>
      </c>
      <c r="L22" s="7">
        <v>0</v>
      </c>
      <c r="M22" s="38"/>
    </row>
    <row r="23" spans="1:13" ht="36" x14ac:dyDescent="0.2">
      <c r="A23" s="31"/>
      <c r="B23" s="28"/>
      <c r="C23" s="34"/>
      <c r="D23" s="4" t="s">
        <v>22</v>
      </c>
      <c r="E23" s="8" t="s">
        <v>35</v>
      </c>
      <c r="F23" s="8" t="s">
        <v>36</v>
      </c>
      <c r="G23" s="8" t="s">
        <v>37</v>
      </c>
      <c r="H23" s="9" t="s">
        <v>41</v>
      </c>
      <c r="I23" s="18" t="s">
        <v>42</v>
      </c>
      <c r="J23" s="11">
        <v>0</v>
      </c>
      <c r="K23" s="7">
        <v>0</v>
      </c>
      <c r="L23" s="7">
        <v>0</v>
      </c>
      <c r="M23" s="38"/>
    </row>
    <row r="24" spans="1:13" ht="36" x14ac:dyDescent="0.2">
      <c r="A24" s="31"/>
      <c r="B24" s="28"/>
      <c r="C24" s="34"/>
      <c r="D24" s="4" t="s">
        <v>23</v>
      </c>
      <c r="E24" s="5"/>
      <c r="F24" s="5"/>
      <c r="G24" s="5"/>
      <c r="H24" s="10"/>
      <c r="I24" s="6"/>
      <c r="J24" s="11">
        <v>0</v>
      </c>
      <c r="K24" s="7">
        <v>0</v>
      </c>
      <c r="L24" s="7">
        <v>0</v>
      </c>
      <c r="M24" s="38"/>
    </row>
    <row r="25" spans="1:13" ht="24" x14ac:dyDescent="0.2">
      <c r="A25" s="31"/>
      <c r="B25" s="28"/>
      <c r="C25" s="34"/>
      <c r="D25" s="4" t="s">
        <v>24</v>
      </c>
      <c r="E25" s="5"/>
      <c r="F25" s="5"/>
      <c r="G25" s="5"/>
      <c r="H25" s="10"/>
      <c r="I25" s="6"/>
      <c r="J25" s="11">
        <v>0</v>
      </c>
      <c r="K25" s="7">
        <v>0</v>
      </c>
      <c r="L25" s="7">
        <v>0</v>
      </c>
      <c r="M25" s="38"/>
    </row>
    <row r="26" spans="1:13" x14ac:dyDescent="0.2">
      <c r="A26" s="32"/>
      <c r="B26" s="29"/>
      <c r="C26" s="35"/>
      <c r="D26" s="4" t="s">
        <v>25</v>
      </c>
      <c r="E26" s="5" t="s">
        <v>0</v>
      </c>
      <c r="F26" s="5" t="s">
        <v>0</v>
      </c>
      <c r="G26" s="5" t="s">
        <v>0</v>
      </c>
      <c r="H26" s="10" t="s">
        <v>0</v>
      </c>
      <c r="I26" s="6" t="s">
        <v>0</v>
      </c>
      <c r="J26" s="11">
        <f>J23+J24+J25+J22</f>
        <v>155971</v>
      </c>
      <c r="K26" s="7">
        <f t="shared" ref="K26:L26" si="1">K23+K24+K25+K22</f>
        <v>0</v>
      </c>
      <c r="L26" s="7">
        <f t="shared" si="1"/>
        <v>0</v>
      </c>
      <c r="M26" s="39"/>
    </row>
    <row r="27" spans="1:13" ht="36.75" customHeight="1" x14ac:dyDescent="0.2">
      <c r="A27" s="31" t="s">
        <v>45</v>
      </c>
      <c r="B27" s="28" t="s">
        <v>46</v>
      </c>
      <c r="C27" s="36"/>
      <c r="D27" s="4" t="s">
        <v>30</v>
      </c>
      <c r="E27" s="8" t="s">
        <v>35</v>
      </c>
      <c r="F27" s="8" t="s">
        <v>36</v>
      </c>
      <c r="G27" s="8" t="s">
        <v>37</v>
      </c>
      <c r="H27" s="9" t="s">
        <v>41</v>
      </c>
      <c r="I27" s="18" t="s">
        <v>42</v>
      </c>
      <c r="J27" s="11">
        <v>155971</v>
      </c>
      <c r="K27" s="7">
        <v>0</v>
      </c>
      <c r="L27" s="7">
        <v>0</v>
      </c>
      <c r="M27" s="43" t="s">
        <v>49</v>
      </c>
    </row>
    <row r="28" spans="1:13" ht="36" x14ac:dyDescent="0.2">
      <c r="A28" s="31"/>
      <c r="B28" s="28"/>
      <c r="C28" s="34"/>
      <c r="D28" s="4" t="s">
        <v>22</v>
      </c>
      <c r="E28" s="8" t="s">
        <v>35</v>
      </c>
      <c r="F28" s="8" t="s">
        <v>36</v>
      </c>
      <c r="G28" s="8" t="s">
        <v>37</v>
      </c>
      <c r="H28" s="9" t="s">
        <v>41</v>
      </c>
      <c r="I28" s="18" t="s">
        <v>42</v>
      </c>
      <c r="J28" s="11">
        <v>0</v>
      </c>
      <c r="K28" s="7">
        <v>0</v>
      </c>
      <c r="L28" s="7">
        <v>0</v>
      </c>
      <c r="M28" s="38"/>
    </row>
    <row r="29" spans="1:13" ht="36" x14ac:dyDescent="0.2">
      <c r="A29" s="31"/>
      <c r="B29" s="28"/>
      <c r="C29" s="34"/>
      <c r="D29" s="4" t="s">
        <v>23</v>
      </c>
      <c r="E29" s="5"/>
      <c r="F29" s="5"/>
      <c r="G29" s="5"/>
      <c r="H29" s="10"/>
      <c r="I29" s="6"/>
      <c r="J29" s="11">
        <v>0</v>
      </c>
      <c r="K29" s="7">
        <v>0</v>
      </c>
      <c r="L29" s="7">
        <v>0</v>
      </c>
      <c r="M29" s="38"/>
    </row>
    <row r="30" spans="1:13" ht="24" x14ac:dyDescent="0.2">
      <c r="A30" s="31"/>
      <c r="B30" s="28"/>
      <c r="C30" s="34"/>
      <c r="D30" s="4" t="s">
        <v>24</v>
      </c>
      <c r="E30" s="5"/>
      <c r="F30" s="5"/>
      <c r="G30" s="5"/>
      <c r="H30" s="10"/>
      <c r="I30" s="6"/>
      <c r="J30" s="11">
        <v>0</v>
      </c>
      <c r="K30" s="7">
        <v>0</v>
      </c>
      <c r="L30" s="7">
        <v>0</v>
      </c>
      <c r="M30" s="38"/>
    </row>
    <row r="31" spans="1:13" x14ac:dyDescent="0.2">
      <c r="A31" s="32"/>
      <c r="B31" s="29"/>
      <c r="C31" s="35"/>
      <c r="D31" s="4" t="s">
        <v>25</v>
      </c>
      <c r="E31" s="5" t="s">
        <v>0</v>
      </c>
      <c r="F31" s="5" t="s">
        <v>0</v>
      </c>
      <c r="G31" s="5" t="s">
        <v>0</v>
      </c>
      <c r="H31" s="10" t="s">
        <v>0</v>
      </c>
      <c r="I31" s="6" t="s">
        <v>0</v>
      </c>
      <c r="J31" s="11">
        <f>J28+J29+J30+J27</f>
        <v>155971</v>
      </c>
      <c r="K31" s="7">
        <f t="shared" ref="K31:L31" si="2">K28+K29+K30+K27</f>
        <v>0</v>
      </c>
      <c r="L31" s="7">
        <f t="shared" si="2"/>
        <v>0</v>
      </c>
      <c r="M31" s="39"/>
    </row>
    <row r="32" spans="1:13" ht="40.5" customHeight="1" x14ac:dyDescent="0.2">
      <c r="A32" s="31" t="s">
        <v>47</v>
      </c>
      <c r="B32" s="28" t="s">
        <v>48</v>
      </c>
      <c r="C32" s="36"/>
      <c r="D32" s="4" t="s">
        <v>30</v>
      </c>
      <c r="E32" s="8" t="s">
        <v>35</v>
      </c>
      <c r="F32" s="8" t="s">
        <v>36</v>
      </c>
      <c r="G32" s="8" t="s">
        <v>37</v>
      </c>
      <c r="H32" s="9" t="s">
        <v>41</v>
      </c>
      <c r="I32" s="18" t="s">
        <v>42</v>
      </c>
      <c r="J32" s="11">
        <v>155971</v>
      </c>
      <c r="K32" s="7">
        <v>0</v>
      </c>
      <c r="L32" s="7">
        <v>0</v>
      </c>
      <c r="M32" s="38"/>
    </row>
    <row r="33" spans="1:13" ht="36" x14ac:dyDescent="0.2">
      <c r="A33" s="31"/>
      <c r="B33" s="28"/>
      <c r="C33" s="34"/>
      <c r="D33" s="4" t="s">
        <v>22</v>
      </c>
      <c r="E33" s="8" t="s">
        <v>35</v>
      </c>
      <c r="F33" s="8" t="s">
        <v>36</v>
      </c>
      <c r="G33" s="8" t="s">
        <v>37</v>
      </c>
      <c r="H33" s="9" t="s">
        <v>41</v>
      </c>
      <c r="I33" s="18" t="s">
        <v>42</v>
      </c>
      <c r="J33" s="11">
        <v>0</v>
      </c>
      <c r="K33" s="7">
        <v>0</v>
      </c>
      <c r="L33" s="7">
        <v>0</v>
      </c>
      <c r="M33" s="38"/>
    </row>
    <row r="34" spans="1:13" ht="36" x14ac:dyDescent="0.2">
      <c r="A34" s="31"/>
      <c r="B34" s="28"/>
      <c r="C34" s="34"/>
      <c r="D34" s="4" t="s">
        <v>23</v>
      </c>
      <c r="E34" s="5"/>
      <c r="F34" s="5"/>
      <c r="G34" s="5"/>
      <c r="H34" s="10"/>
      <c r="I34" s="6"/>
      <c r="J34" s="11">
        <v>0</v>
      </c>
      <c r="K34" s="7">
        <v>0</v>
      </c>
      <c r="L34" s="7">
        <v>0</v>
      </c>
      <c r="M34" s="38"/>
    </row>
    <row r="35" spans="1:13" ht="24" x14ac:dyDescent="0.2">
      <c r="A35" s="31"/>
      <c r="B35" s="28"/>
      <c r="C35" s="34"/>
      <c r="D35" s="4" t="s">
        <v>24</v>
      </c>
      <c r="E35" s="5"/>
      <c r="F35" s="5"/>
      <c r="G35" s="5"/>
      <c r="H35" s="10"/>
      <c r="I35" s="6"/>
      <c r="J35" s="11">
        <v>0</v>
      </c>
      <c r="K35" s="7">
        <v>0</v>
      </c>
      <c r="L35" s="7">
        <v>0</v>
      </c>
      <c r="M35" s="38"/>
    </row>
    <row r="36" spans="1:13" x14ac:dyDescent="0.2">
      <c r="A36" s="32"/>
      <c r="B36" s="29"/>
      <c r="C36" s="35"/>
      <c r="D36" s="4" t="s">
        <v>25</v>
      </c>
      <c r="E36" s="5" t="s">
        <v>0</v>
      </c>
      <c r="F36" s="5" t="s">
        <v>0</v>
      </c>
      <c r="G36" s="5" t="s">
        <v>0</v>
      </c>
      <c r="H36" s="10" t="s">
        <v>0</v>
      </c>
      <c r="I36" s="6" t="s">
        <v>0</v>
      </c>
      <c r="J36" s="11">
        <f>J33+J34+J35+J32</f>
        <v>155971</v>
      </c>
      <c r="K36" s="7">
        <f t="shared" ref="K36:L36" si="3">K33+K34+K35+K32</f>
        <v>0</v>
      </c>
      <c r="L36" s="7">
        <f t="shared" si="3"/>
        <v>0</v>
      </c>
      <c r="M36" s="39"/>
    </row>
    <row r="37" spans="1:13" ht="14.45" customHeight="1" x14ac:dyDescent="0.2">
      <c r="A37" s="20" t="s">
        <v>28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</sheetData>
  <mergeCells count="35">
    <mergeCell ref="A22:A26"/>
    <mergeCell ref="B22:B26"/>
    <mergeCell ref="C22:C26"/>
    <mergeCell ref="M22:M26"/>
    <mergeCell ref="A17:A21"/>
    <mergeCell ref="B17:B21"/>
    <mergeCell ref="C17:C21"/>
    <mergeCell ref="M17:M21"/>
    <mergeCell ref="M6:M11"/>
    <mergeCell ref="M12:M16"/>
    <mergeCell ref="M27:M31"/>
    <mergeCell ref="J3:L3"/>
    <mergeCell ref="D6:D7"/>
    <mergeCell ref="B32:B36"/>
    <mergeCell ref="C32:C36"/>
    <mergeCell ref="M32:M36"/>
    <mergeCell ref="A12:A16"/>
    <mergeCell ref="B12:B16"/>
    <mergeCell ref="C12:C16"/>
    <mergeCell ref="A37:M37"/>
    <mergeCell ref="A1:M1"/>
    <mergeCell ref="A3:A4"/>
    <mergeCell ref="B3:B4"/>
    <mergeCell ref="C3:C4"/>
    <mergeCell ref="D3:D4"/>
    <mergeCell ref="E3:I3"/>
    <mergeCell ref="M3:M4"/>
    <mergeCell ref="A6:A11"/>
    <mergeCell ref="B6:B11"/>
    <mergeCell ref="A27:A31"/>
    <mergeCell ref="B27:B31"/>
    <mergeCell ref="C27:C31"/>
    <mergeCell ref="C6:C11"/>
    <mergeCell ref="A2:M2"/>
    <mergeCell ref="A32:A36"/>
  </mergeCells>
  <pageMargins left="0.39370080000000002" right="0.39370080000000002" top="0.39370080000000002" bottom="0.58740159999999997" header="0.3" footer="0.3"/>
  <pageSetup paperSize="9" scale="88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2018-11-14T13:30:25Z</dcterms:modified>
</cp:coreProperties>
</file>