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18" i="1" l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2" i="1"/>
  <c r="E41" i="1"/>
  <c r="E40" i="1"/>
  <c r="E39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<sst xmlns="http://schemas.openxmlformats.org/spreadsheetml/2006/main" count="231" uniqueCount="230">
  <si>
    <t>Код бюджетной классификации Российской Федерации</t>
  </si>
  <si>
    <t>Наименование доходов</t>
  </si>
  <si>
    <t>Процент исполнения к параметрам доходов</t>
  </si>
  <si>
    <t>Кассовое исполнение                             за 1 полугодие               2015 года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</si>
  <si>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</si>
  <si>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</si>
  <si>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</si>
  <si>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</si>
  <si>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</si>
  <si>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</si>
  <si>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</si>
  <si>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</si>
  <si>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</si>
  <si>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</si>
  <si>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</si>
  <si>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</si>
  <si>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</si>
  <si>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</si>
  <si>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</si>
  <si>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</si>
  <si>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</si>
  <si>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</si>
  <si>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</si>
  <si>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</si>
  <si>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</si>
  <si>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</si>
  <si>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</si>
  <si>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</si>
  <si>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</si>
  <si>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 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</si>
  <si>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</si>
  <si>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</si>
  <si>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</si>
  <si>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</si>
  <si>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</si>
  <si>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</si>
  <si>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</si>
  <si>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</si>
  <si>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городских округов</t>
  </si>
  <si>
    <t>Прочие налоги и сборы (по отмененным налогам и сборам субъектов Российской Федерации)</t>
  </si>
  <si>
    <t>Налог с продаж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</si>
  <si>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</si>
  <si>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</si>
  <si>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</si>
  <si>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</si>
  <si>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</si>
  <si>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</si>
  <si>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</si>
  <si>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</si>
  <si>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</si>
  <si>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</si>
  <si>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</si>
  <si>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</si>
  <si>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</si>
  <si>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</si>
  <si>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</si>
  <si>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</si>
  <si>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</si>
  <si>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</si>
  <si>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</si>
  <si>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</si>
  <si>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</si>
  <si>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</si>
  <si>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</si>
  <si>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</si>
  <si>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</si>
  <si>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</si>
  <si>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</si>
  <si>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</si>
  <si>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</si>
  <si>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</si>
  <si>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</si>
  <si>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</si>
  <si>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</si>
  <si>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</si>
  <si>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</si>
  <si>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</si>
  <si>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</si>
  <si>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</si>
  <si>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</si>
  <si>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</si>
  <si>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</si>
  <si>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</si>
  <si>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</si>
  <si>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</si>
  <si>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</si>
  <si>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</si>
  <si>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</si>
  <si>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</si>
  <si>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</si>
  <si>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</si>
  <si>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</si>
  <si>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</si>
  <si>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</si>
  <si>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</si>
  <si>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</si>
  <si>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</si>
  <si>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</si>
  <si>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</si>
  <si>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</si>
  <si>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</si>
  <si>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</si>
  <si>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</si>
  <si>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</si>
  <si>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</si>
  <si>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</si>
  <si>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</si>
  <si>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</si>
  <si>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Иные межбюджетные трансферты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</si>
  <si>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</si>
  <si>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Межбюджетные трансферты, передаваемые бюджетам городских округов на создание и развитие сети многофункциональных центров предоставления государственных и муниципальных услуг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</si>
  <si>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</si>
  <si>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</si>
  <si>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ВСЕГО:</t>
  </si>
  <si>
    <t>Доходы местного бюджета за 1  полугодие 2015 года</t>
  </si>
  <si>
    <t>рублей</t>
  </si>
  <si>
    <t>Утверждено                                              на 2015 год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</si>
  <si>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</si>
  <si>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</si>
  <si>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</si>
  <si>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</si>
  <si>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</si>
  <si>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</si>
  <si>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1 01 02040 01 0000 110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</si>
  <si>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</si>
  <si>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</si>
  <si>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</si>
  <si>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</si>
  <si>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</si>
  <si>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</si>
  <si>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</si>
  <si>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1 05 02000 02 0000 110</t>
  </si>
  <si>
    <t>1 05 02010 02 0000 110</t>
  </si>
  <si>
    <t>1 05 02020 02 0000 110</t>
  </si>
  <si>
    <t>1 05 04000 02 0000 110</t>
  </si>
  <si>
    <t>1 05 04010 02 0000 110</t>
  </si>
  <si>
    <t>1 06 00000 00 0000 000</t>
  </si>
  <si>
    <t>1 06 01000 00 0000 110</t>
  </si>
  <si>
    <t>1 06 01020 04 0000 110</t>
  </si>
  <si>
    <t>1 06 06000 00 0000 110</t>
  </si>
  <si>
    <t>1 06 06030 00 0000 110</t>
  </si>
  <si>
    <t>1 06 06032 04 0000 110</t>
  </si>
  <si>
    <t>1 06 06040 00 0000 110</t>
  </si>
  <si>
    <t>1 06 06042 04 0000 110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</si>
  <si>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</si>
  <si>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</si>
  <si>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</si>
  <si>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</si>
  <si>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</si>
  <si>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1 09 0000 00 00000 000</t>
  </si>
  <si>
    <t>1 09 04000 00 0000 110</t>
  </si>
  <si>
    <t>1 09 04050 00 0000 110</t>
  </si>
  <si>
    <t>1 09 04052 04 0000 110</t>
  </si>
  <si>
    <t>1 09 06000 02 0000 110</t>
  </si>
  <si>
    <t>1 09 06010 02 0000 110</t>
  </si>
  <si>
    <t>1 11 00000 00 0000 000</t>
  </si>
  <si>
    <t>1 11 01000 00 0000 120</t>
  </si>
  <si>
    <t>1 11 01040 04 0000 120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</si>
  <si>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</si>
  <si>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</si>
  <si>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</si>
  <si>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</si>
  <si>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</si>
  <si>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</si>
  <si>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</si>
  <si>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</si>
  <si>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</si>
  <si>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1 11 09000 00 0000 120</t>
  </si>
  <si>
    <t>1 11 09040 00 0000 120</t>
  </si>
  <si>
    <t>1 11 09044 04 0000 120</t>
  </si>
  <si>
    <t>1 12 00000 00 0000 000</t>
  </si>
  <si>
    <t>1 12 01000 01 0000 120</t>
  </si>
  <si>
    <t>1 12 01010 01 0000 120</t>
  </si>
  <si>
    <t>1 12 01020 01 0000 120</t>
  </si>
  <si>
    <t>1 12 01030 01 0000 120</t>
  </si>
  <si>
    <t>1 12 01040 01 0000 120</t>
  </si>
  <si>
    <t>1 14 00000 00 0000 000</t>
  </si>
  <si>
    <t>1 14 02000 00 0000 000</t>
  </si>
  <si>
    <t>1 14 02040 04 0000 410</t>
  </si>
  <si>
    <t>1 14 02042 04 0000 410</t>
  </si>
  <si>
    <t>1 14 02043 04 0000 410</t>
  </si>
  <si>
    <t>1 14 06000 00 0000 430</t>
  </si>
  <si>
    <t>1 14 06010 00 0000 430</t>
  </si>
  <si>
    <t>1 14 06012 04 0000 430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</si>
  <si>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</si>
  <si>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</si>
  <si>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</si>
  <si>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</si>
  <si>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</si>
  <si>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1 16 25000 00 0000 140</t>
  </si>
  <si>
    <t>1 16 25060 01 0000 140</t>
  </si>
  <si>
    <t>1 16 28000 01 0000 140</t>
  </si>
  <si>
    <t>1 16 43000 01 0000 140</t>
  </si>
  <si>
    <t>1 16 90000 00 0000 140</t>
  </si>
  <si>
    <t>1 16 90040 04 0000 140</t>
  </si>
  <si>
    <t>1 17 00000 00 0000 000</t>
  </si>
  <si>
    <t>1 17 05000 00 0000 180</t>
  </si>
  <si>
    <t>1 17 05040 04 0000 180</t>
  </si>
  <si>
    <t>2 00 00000 00 0000 000</t>
  </si>
  <si>
    <t>2 02 00000 00 0000 000</t>
  </si>
  <si>
    <t>2 02 01000 00 0000 151</t>
  </si>
  <si>
    <t>2 02 0100 10 00000 151</t>
  </si>
  <si>
    <t>2 02 01001 04 0000 151</t>
  </si>
  <si>
    <t>2 02 01003 00 0000 151</t>
  </si>
  <si>
    <t>2 02 01003 04 0000 151</t>
  </si>
  <si>
    <t>2 02 02000 00 0000 151</t>
  </si>
  <si>
    <t>2 02 02077 00 0000 151</t>
  </si>
  <si>
    <t>2 02 02077 04 0000 151</t>
  </si>
  <si>
    <t>2 02 02216 00 0000 151</t>
  </si>
  <si>
    <t>2 02 02216 04 0000 151</t>
  </si>
  <si>
    <t>2 02 02999 00 0000 151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</si>
  <si>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</si>
  <si>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2 02 02999 04 0000 151</t>
  </si>
  <si>
    <t>2 02 03000 00 0000 151</t>
  </si>
  <si>
    <t>2 02 03015 00 0000 151</t>
  </si>
  <si>
    <t>2 02 03015 04 0000 151</t>
  </si>
  <si>
    <t>2 02 03020 00 0000151</t>
  </si>
  <si>
    <t>2 02 03020 04 0000 151</t>
  </si>
  <si>
    <t>2 02 03024 00 0000 151</t>
  </si>
  <si>
    <t>2 02 03024 04 0000 151</t>
  </si>
  <si>
    <t>2 02 03029 00 0000 151</t>
  </si>
  <si>
    <t>2 02 03029 04 0000 151</t>
  </si>
  <si>
    <t>2 02 03119 00 0000 151</t>
  </si>
  <si>
    <t>2 02 03119 04 0000 151</t>
  </si>
  <si>
    <t>2 02 04000 00 0000 151</t>
  </si>
  <si>
    <t>2 02 04061 00 0000 151</t>
  </si>
  <si>
    <t>2 02 04061 04 0000 151</t>
  </si>
  <si>
    <t>2 19 00000 00 0000 000</t>
  </si>
  <si>
    <t>2 19 04000 04 0000 151</t>
  </si>
  <si>
    <t xml:space="preserve">Приложение 1                                                                      к Постановлению администрации города Сельцо Брянской области                                                           от 10 августа 2015 года №426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</si>
</sst>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49" fontId="6" fillId="0" borderId="4" xfId="0" applyNumberFormat="1" applyFont="1" applyFill="1" applyBorder="1" applyAlignment="1">
      <alignment horizontal="left" wrapText="1"/>
    </xf>
    <xf numFmtId="4" fontId="7" fillId="0" borderId="4" xfId="0" applyNumberFormat="1" applyFont="1" applyFill="1" applyBorder="1" applyAlignment="1">
      <alignment horizontal="right"/>
    </xf>
    <xf numFmtId="4" fontId="7" fillId="0" borderId="8" xfId="0" applyNumberFormat="1" applyFont="1" applyFill="1" applyBorder="1" applyAlignment="1">
      <alignment horizontal="right"/>
    </xf>
    <xf numFmtId="164" fontId="6" fillId="0" borderId="7" xfId="0" applyNumberFormat="1" applyFont="1" applyFill="1" applyBorder="1"/>
    <xf numFmtId="49" fontId="8" fillId="0" borderId="4" xfId="0" applyNumberFormat="1" applyFont="1" applyFill="1" applyBorder="1" applyAlignment="1">
      <alignment horizontal="left" wrapText="1"/>
    </xf>
    <xf numFmtId="4" fontId="9" fillId="0" borderId="4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/>
    </xf>
    <xf numFmtId="164" fontId="8" fillId="0" borderId="7" xfId="0" applyNumberFormat="1" applyFont="1" applyFill="1" applyBorder="1"/>
    <xf numFmtId="4" fontId="8" fillId="0" borderId="4" xfId="0" applyNumberFormat="1" applyFont="1" applyFill="1" applyBorder="1" applyAlignment="1">
      <alignment horizontal="right"/>
    </xf>
    <xf numFmtId="4" fontId="8" fillId="0" borderId="8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2" xfId="0" applyNumberFormat="1" applyFont="1" applyFill="1" applyBorder="1" applyAlignment="1">
      <alignment horizontal="center" vertical="center" wrapText="1" shrinkToFit="1"/>
    </xf>
    <xf numFmtId="49" fontId="2" fillId="0" borderId="3" xfId="0" applyNumberFormat="1" applyFont="1" applyFill="1" applyBorder="1" applyAlignment="1">
      <alignment horizontal="center" vertical="center" wrapText="1" shrinkToFit="1"/>
    </xf>
    <xf numFmtId="0" fontId="5" fillId="0" borderId="0" xfId="0" applyFont="1" applyBorder="1" applyAlignment="1">
      <alignment horizontal="left" wrapText="1"/>
    </xf>
    <xf numFmtId="0" fontId="3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tabSelected="1" workbookViewId="0">
      <selection activeCell="C1" sqref="C1:E1"/>
    </sheetView>
  </sheetViews>
  <sheetFormatPr defaultRowHeight="15" x14ac:dyDescent="0.25"/>
  <cols>
    <col min="1" max="1" width="22.42578125" customWidth="1"/>
    <col min="2" max="2" width="39.7109375" customWidth="1"/>
    <col min="3" max="3" width="15.7109375" customWidth="1"/>
    <col min="4" max="4" width="17" customWidth="1"/>
    <col min="5" max="5" width="15.85546875" customWidth="1"/>
    <col min="6" max="9" width="12.5703125" customWidth="1"/>
  </cols>
  <sheetData>
    <row r="1" spans="1:5" ht="78.75" customHeight="1" x14ac:dyDescent="0.25">
      <c r="A1" s="1"/>
      <c r="B1" s="1"/>
      <c r="C1" s="20" t="s">
        <v>229</v>
      </c>
      <c r="D1" s="20"/>
      <c r="E1" s="20"/>
    </row>
    <row r="2" spans="1:5" ht="27" customHeight="1" x14ac:dyDescent="0.25">
      <c r="A2" s="21" t="s">
        <v>114</v>
      </c>
      <c r="B2" s="21"/>
      <c r="C2" s="21"/>
      <c r="D2" s="21"/>
      <c r="E2" s="21"/>
    </row>
    <row r="3" spans="1:5" ht="18.75" x14ac:dyDescent="0.25">
      <c r="A3" s="1"/>
      <c r="B3" s="1"/>
      <c r="C3" s="2"/>
      <c r="D3" s="3"/>
      <c r="E3" s="4" t="s">
        <v>115</v>
      </c>
    </row>
    <row r="4" spans="1:5" ht="15" customHeight="1" x14ac:dyDescent="0.25">
      <c r="A4" s="17" t="s">
        <v>0</v>
      </c>
      <c r="B4" s="17" t="s">
        <v>1</v>
      </c>
      <c r="C4" s="17" t="s">
        <v>116</v>
      </c>
      <c r="D4" s="17" t="s">
        <v>3</v>
      </c>
      <c r="E4" s="17" t="s">
        <v>2</v>
      </c>
    </row>
    <row r="5" spans="1:5" ht="15" customHeight="1" x14ac:dyDescent="0.25">
      <c r="A5" s="18"/>
      <c r="B5" s="18"/>
      <c r="C5" s="18"/>
      <c r="D5" s="18"/>
      <c r="E5" s="18"/>
    </row>
    <row r="6" spans="1:5" ht="29.25" customHeight="1" x14ac:dyDescent="0.25">
      <c r="A6" s="19"/>
      <c r="B6" s="19"/>
      <c r="C6" s="19"/>
      <c r="D6" s="19"/>
      <c r="E6" s="19"/>
    </row>
    <row r="7" spans="1:5" ht="29.25" x14ac:dyDescent="0.25">
      <c r="A7" s="5" t="s">
        <v>117</v>
      </c>
      <c r="B7" s="5" t="s">
        <v>4</v>
      </c>
      <c r="C7" s="6">
        <v>77407055</v>
      </c>
      <c r="D7" s="7">
        <v>36111643.630000003</v>
      </c>
      <c r="E7" s="8">
        <f>D7/C7*100</f>
        <v>46.651618034040958</v>
      </c>
    </row>
    <row r="8" spans="1:5" ht="19.5" customHeight="1" x14ac:dyDescent="0.25">
      <c r="A8" s="9" t="s">
        <v>118</v>
      </c>
      <c r="B8" s="5" t="s">
        <v>5</v>
      </c>
      <c r="C8" s="10">
        <v>44322872</v>
      </c>
      <c r="D8" s="11">
        <v>18691177.289999999</v>
      </c>
      <c r="E8" s="12">
        <f t="shared" ref="E8:E71" si="0">D8/C8*100</f>
        <v>42.17050124820431</v>
      </c>
    </row>
    <row r="9" spans="1:5" x14ac:dyDescent="0.25">
      <c r="A9" s="9" t="s">
        <v>119</v>
      </c>
      <c r="B9" s="9" t="s">
        <v>6</v>
      </c>
      <c r="C9" s="10">
        <v>44322872</v>
      </c>
      <c r="D9" s="11">
        <v>18691177.289999999</v>
      </c>
      <c r="E9" s="12">
        <f t="shared" si="0"/>
        <v>42.17050124820431</v>
      </c>
    </row>
    <row r="10" spans="1:5" ht="107.25" customHeight="1" x14ac:dyDescent="0.25">
      <c r="A10" s="9" t="s">
        <v>120</v>
      </c>
      <c r="B10" s="9" t="s">
        <v>7</v>
      </c>
      <c r="C10" s="13">
        <v>43659057</v>
      </c>
      <c r="D10" s="14">
        <v>17817533.399999999</v>
      </c>
      <c r="E10" s="12">
        <f t="shared" si="0"/>
        <v>40.81062355515374</v>
      </c>
    </row>
    <row r="11" spans="1:5" ht="168.75" customHeight="1" x14ac:dyDescent="0.25">
      <c r="A11" s="9" t="s">
        <v>121</v>
      </c>
      <c r="B11" s="9" t="s">
        <v>8</v>
      </c>
      <c r="C11" s="13">
        <v>118225</v>
      </c>
      <c r="D11" s="14">
        <v>10081.39</v>
      </c>
      <c r="E11" s="12">
        <f t="shared" si="0"/>
        <v>8.5272911820680903</v>
      </c>
    </row>
    <row r="12" spans="1:5" ht="62.25" customHeight="1" x14ac:dyDescent="0.25">
      <c r="A12" s="9" t="s">
        <v>122</v>
      </c>
      <c r="B12" s="9" t="s">
        <v>9</v>
      </c>
      <c r="C12" s="13">
        <v>185662</v>
      </c>
      <c r="D12" s="14">
        <v>193884.4</v>
      </c>
      <c r="E12" s="12">
        <f t="shared" si="0"/>
        <v>104.42869300126034</v>
      </c>
    </row>
    <row r="13" spans="1:5" ht="136.5" customHeight="1" x14ac:dyDescent="0.25">
      <c r="A13" s="9" t="s">
        <v>123</v>
      </c>
      <c r="B13" s="9" t="s">
        <v>10</v>
      </c>
      <c r="C13" s="13">
        <v>359928</v>
      </c>
      <c r="D13" s="14">
        <v>669678.1</v>
      </c>
      <c r="E13" s="12">
        <f t="shared" si="0"/>
        <v>186.05890622568955</v>
      </c>
    </row>
    <row r="14" spans="1:5" ht="58.5" customHeight="1" x14ac:dyDescent="0.25">
      <c r="A14" s="5" t="s">
        <v>124</v>
      </c>
      <c r="B14" s="5" t="s">
        <v>11</v>
      </c>
      <c r="C14" s="6">
        <v>1350169</v>
      </c>
      <c r="D14" s="7">
        <v>792613.82</v>
      </c>
      <c r="E14" s="8">
        <f t="shared" si="0"/>
        <v>58.704785845327514</v>
      </c>
    </row>
    <row r="15" spans="1:5" ht="45.75" customHeight="1" x14ac:dyDescent="0.25">
      <c r="A15" s="9" t="s">
        <v>125</v>
      </c>
      <c r="B15" s="9" t="s">
        <v>12</v>
      </c>
      <c r="C15" s="10">
        <v>1350169</v>
      </c>
      <c r="D15" s="11">
        <v>792613.82</v>
      </c>
      <c r="E15" s="12">
        <f t="shared" si="0"/>
        <v>58.704785845327514</v>
      </c>
    </row>
    <row r="16" spans="1:5" ht="105" customHeight="1" x14ac:dyDescent="0.25">
      <c r="A16" s="9" t="s">
        <v>126</v>
      </c>
      <c r="B16" s="9" t="s">
        <v>13</v>
      </c>
      <c r="C16" s="13">
        <v>438025</v>
      </c>
      <c r="D16" s="14">
        <v>257778.24</v>
      </c>
      <c r="E16" s="12">
        <f t="shared" si="0"/>
        <v>58.850120426916277</v>
      </c>
    </row>
    <row r="17" spans="1:5" ht="132.75" customHeight="1" x14ac:dyDescent="0.25">
      <c r="A17" s="9" t="s">
        <v>127</v>
      </c>
      <c r="B17" s="9" t="s">
        <v>14</v>
      </c>
      <c r="C17" s="13">
        <v>12830</v>
      </c>
      <c r="D17" s="14">
        <v>7206.12</v>
      </c>
      <c r="E17" s="12">
        <f t="shared" si="0"/>
        <v>56.166173031956355</v>
      </c>
    </row>
    <row r="18" spans="1:5" ht="120.75" customHeight="1" x14ac:dyDescent="0.25">
      <c r="A18" s="9" t="s">
        <v>128</v>
      </c>
      <c r="B18" s="9" t="s">
        <v>15</v>
      </c>
      <c r="C18" s="13">
        <v>884999</v>
      </c>
      <c r="D18" s="14">
        <v>549699.65</v>
      </c>
      <c r="E18" s="12">
        <f t="shared" si="0"/>
        <v>62.113024986468915</v>
      </c>
    </row>
    <row r="19" spans="1:5" ht="108.75" customHeight="1" x14ac:dyDescent="0.25">
      <c r="A19" s="9" t="s">
        <v>129</v>
      </c>
      <c r="B19" s="9" t="s">
        <v>16</v>
      </c>
      <c r="C19" s="13">
        <v>14315</v>
      </c>
      <c r="D19" s="14">
        <v>-22070.19</v>
      </c>
      <c r="E19" s="12"/>
    </row>
    <row r="20" spans="1:5" ht="29.25" x14ac:dyDescent="0.25">
      <c r="A20" s="9" t="s">
        <v>130</v>
      </c>
      <c r="B20" s="5" t="s">
        <v>17</v>
      </c>
      <c r="C20" s="10">
        <v>3629032</v>
      </c>
      <c r="D20" s="11">
        <v>2007668.49</v>
      </c>
      <c r="E20" s="12">
        <f t="shared" si="0"/>
        <v>55.322424547372421</v>
      </c>
    </row>
    <row r="21" spans="1:5" ht="33.75" customHeight="1" x14ac:dyDescent="0.25">
      <c r="A21" s="9" t="s">
        <v>131</v>
      </c>
      <c r="B21" s="9" t="s">
        <v>18</v>
      </c>
      <c r="C21" s="10">
        <v>3567135</v>
      </c>
      <c r="D21" s="11">
        <v>1940977.49</v>
      </c>
      <c r="E21" s="12">
        <f t="shared" si="0"/>
        <v>54.412784769850312</v>
      </c>
    </row>
    <row r="22" spans="1:5" ht="33.75" customHeight="1" x14ac:dyDescent="0.25">
      <c r="A22" s="9" t="s">
        <v>132</v>
      </c>
      <c r="B22" s="9" t="s">
        <v>18</v>
      </c>
      <c r="C22" s="13">
        <v>3564820</v>
      </c>
      <c r="D22" s="14">
        <v>1938660.48</v>
      </c>
      <c r="E22" s="12">
        <f t="shared" si="0"/>
        <v>54.383123972598902</v>
      </c>
    </row>
    <row r="23" spans="1:5" ht="59.25" customHeight="1" x14ac:dyDescent="0.25">
      <c r="A23" s="9" t="s">
        <v>133</v>
      </c>
      <c r="B23" s="9" t="s">
        <v>19</v>
      </c>
      <c r="C23" s="13">
        <v>2315</v>
      </c>
      <c r="D23" s="14">
        <v>2317.0100000000002</v>
      </c>
      <c r="E23" s="12">
        <f t="shared" si="0"/>
        <v>100.08682505399568</v>
      </c>
    </row>
    <row r="24" spans="1:5" ht="31.5" customHeight="1" x14ac:dyDescent="0.25">
      <c r="A24" s="9" t="s">
        <v>134</v>
      </c>
      <c r="B24" s="9" t="s">
        <v>20</v>
      </c>
      <c r="C24" s="10">
        <v>61897</v>
      </c>
      <c r="D24" s="11">
        <v>66691</v>
      </c>
      <c r="E24" s="12">
        <f t="shared" si="0"/>
        <v>107.74512496566877</v>
      </c>
    </row>
    <row r="25" spans="1:5" ht="60" x14ac:dyDescent="0.25">
      <c r="A25" s="9" t="s">
        <v>135</v>
      </c>
      <c r="B25" s="9" t="s">
        <v>21</v>
      </c>
      <c r="C25" s="13">
        <v>61897</v>
      </c>
      <c r="D25" s="14">
        <v>66691</v>
      </c>
      <c r="E25" s="12">
        <f t="shared" si="0"/>
        <v>107.74512496566877</v>
      </c>
    </row>
    <row r="26" spans="1:5" ht="28.5" customHeight="1" x14ac:dyDescent="0.25">
      <c r="A26" s="5" t="s">
        <v>136</v>
      </c>
      <c r="B26" s="5" t="s">
        <v>22</v>
      </c>
      <c r="C26" s="6">
        <v>12757186</v>
      </c>
      <c r="D26" s="7">
        <v>6061530.4100000001</v>
      </c>
      <c r="E26" s="8">
        <f t="shared" si="0"/>
        <v>47.514635359239882</v>
      </c>
    </row>
    <row r="27" spans="1:5" ht="15.75" customHeight="1" x14ac:dyDescent="0.25">
      <c r="A27" s="9" t="s">
        <v>137</v>
      </c>
      <c r="B27" s="9" t="s">
        <v>23</v>
      </c>
      <c r="C27" s="10">
        <v>1127000</v>
      </c>
      <c r="D27" s="11">
        <v>210383.09</v>
      </c>
      <c r="E27" s="12">
        <f t="shared" si="0"/>
        <v>18.667532386867791</v>
      </c>
    </row>
    <row r="28" spans="1:5" ht="75" x14ac:dyDescent="0.25">
      <c r="A28" s="9" t="s">
        <v>138</v>
      </c>
      <c r="B28" s="9" t="s">
        <v>24</v>
      </c>
      <c r="C28" s="13">
        <v>1127000</v>
      </c>
      <c r="D28" s="14">
        <v>210383.09</v>
      </c>
      <c r="E28" s="12">
        <f t="shared" si="0"/>
        <v>18.667532386867791</v>
      </c>
    </row>
    <row r="29" spans="1:5" x14ac:dyDescent="0.25">
      <c r="A29" s="9" t="s">
        <v>139</v>
      </c>
      <c r="B29" s="9" t="s">
        <v>25</v>
      </c>
      <c r="C29" s="10">
        <v>11630186</v>
      </c>
      <c r="D29" s="11">
        <v>5851147.3200000003</v>
      </c>
      <c r="E29" s="12">
        <f t="shared" si="0"/>
        <v>50.310006391987194</v>
      </c>
    </row>
    <row r="30" spans="1:5" x14ac:dyDescent="0.25">
      <c r="A30" s="9" t="s">
        <v>140</v>
      </c>
      <c r="B30" s="9" t="s">
        <v>26</v>
      </c>
      <c r="C30" s="10">
        <v>10577211</v>
      </c>
      <c r="D30" s="11">
        <v>5053581.04</v>
      </c>
      <c r="E30" s="12">
        <f t="shared" si="0"/>
        <v>47.778011046579294</v>
      </c>
    </row>
    <row r="31" spans="1:5" ht="60" x14ac:dyDescent="0.25">
      <c r="A31" s="9" t="s">
        <v>141</v>
      </c>
      <c r="B31" s="9" t="s">
        <v>27</v>
      </c>
      <c r="C31" s="13">
        <v>10577211</v>
      </c>
      <c r="D31" s="14">
        <v>5053581.04</v>
      </c>
      <c r="E31" s="12">
        <f t="shared" si="0"/>
        <v>47.778011046579294</v>
      </c>
    </row>
    <row r="32" spans="1:5" ht="15.75" customHeight="1" x14ac:dyDescent="0.25">
      <c r="A32" s="9" t="s">
        <v>142</v>
      </c>
      <c r="B32" s="9" t="s">
        <v>28</v>
      </c>
      <c r="C32" s="10">
        <v>1052975</v>
      </c>
      <c r="D32" s="11">
        <v>797566.28</v>
      </c>
      <c r="E32" s="12">
        <f t="shared" si="0"/>
        <v>75.744085092238649</v>
      </c>
    </row>
    <row r="33" spans="1:5" ht="60" x14ac:dyDescent="0.25">
      <c r="A33" s="9" t="s">
        <v>143</v>
      </c>
      <c r="B33" s="9" t="s">
        <v>29</v>
      </c>
      <c r="C33" s="13">
        <v>1052975</v>
      </c>
      <c r="D33" s="14">
        <v>797566.28</v>
      </c>
      <c r="E33" s="12">
        <f t="shared" si="0"/>
        <v>75.744085092238649</v>
      </c>
    </row>
    <row r="34" spans="1:5" ht="28.5" customHeight="1" x14ac:dyDescent="0.25">
      <c r="A34" s="5" t="s">
        <v>144</v>
      </c>
      <c r="B34" s="5" t="s">
        <v>30</v>
      </c>
      <c r="C34" s="6">
        <v>853922</v>
      </c>
      <c r="D34" s="7">
        <v>387681.55</v>
      </c>
      <c r="E34" s="8">
        <f t="shared" si="0"/>
        <v>45.400112656659509</v>
      </c>
    </row>
    <row r="35" spans="1:5" ht="45" customHeight="1" x14ac:dyDescent="0.25">
      <c r="A35" s="9" t="s">
        <v>145</v>
      </c>
      <c r="B35" s="9" t="s">
        <v>31</v>
      </c>
      <c r="C35" s="10">
        <v>853922</v>
      </c>
      <c r="D35" s="11">
        <v>382681.55</v>
      </c>
      <c r="E35" s="12">
        <f t="shared" si="0"/>
        <v>44.814579083335474</v>
      </c>
    </row>
    <row r="36" spans="1:5" ht="73.5" customHeight="1" x14ac:dyDescent="0.25">
      <c r="A36" s="9" t="s">
        <v>146</v>
      </c>
      <c r="B36" s="9" t="s">
        <v>32</v>
      </c>
      <c r="C36" s="13">
        <v>853922</v>
      </c>
      <c r="D36" s="14">
        <v>382681.55</v>
      </c>
      <c r="E36" s="12">
        <f t="shared" si="0"/>
        <v>44.814579083335474</v>
      </c>
    </row>
    <row r="37" spans="1:5" ht="60" x14ac:dyDescent="0.25">
      <c r="A37" s="9" t="s">
        <v>147</v>
      </c>
      <c r="B37" s="9" t="s">
        <v>33</v>
      </c>
      <c r="C37" s="10">
        <v>0</v>
      </c>
      <c r="D37" s="11">
        <v>5000</v>
      </c>
      <c r="E37" s="12"/>
    </row>
    <row r="38" spans="1:5" ht="45" x14ac:dyDescent="0.25">
      <c r="A38" s="9" t="s">
        <v>148</v>
      </c>
      <c r="B38" s="9" t="s">
        <v>34</v>
      </c>
      <c r="C38" s="13">
        <v>0</v>
      </c>
      <c r="D38" s="14">
        <v>5000</v>
      </c>
      <c r="E38" s="12"/>
    </row>
    <row r="39" spans="1:5" ht="59.25" customHeight="1" x14ac:dyDescent="0.25">
      <c r="A39" s="5" t="s">
        <v>149</v>
      </c>
      <c r="B39" s="5" t="s">
        <v>35</v>
      </c>
      <c r="C39" s="6">
        <v>106</v>
      </c>
      <c r="D39" s="7">
        <v>136.06</v>
      </c>
      <c r="E39" s="8">
        <f t="shared" si="0"/>
        <v>128.35849056603774</v>
      </c>
    </row>
    <row r="40" spans="1:5" x14ac:dyDescent="0.25">
      <c r="A40" s="9" t="s">
        <v>150</v>
      </c>
      <c r="B40" s="9" t="s">
        <v>36</v>
      </c>
      <c r="C40" s="10">
        <v>106</v>
      </c>
      <c r="D40" s="11">
        <v>106.06</v>
      </c>
      <c r="E40" s="12">
        <f t="shared" si="0"/>
        <v>100.05660377358492</v>
      </c>
    </row>
    <row r="41" spans="1:5" ht="31.5" customHeight="1" x14ac:dyDescent="0.25">
      <c r="A41" s="9" t="s">
        <v>151</v>
      </c>
      <c r="B41" s="9" t="s">
        <v>37</v>
      </c>
      <c r="C41" s="10">
        <v>106</v>
      </c>
      <c r="D41" s="11">
        <v>106.06</v>
      </c>
      <c r="E41" s="12">
        <f t="shared" si="0"/>
        <v>100.05660377358492</v>
      </c>
    </row>
    <row r="42" spans="1:5" ht="60" x14ac:dyDescent="0.25">
      <c r="A42" s="9" t="s">
        <v>152</v>
      </c>
      <c r="B42" s="9" t="s">
        <v>38</v>
      </c>
      <c r="C42" s="13">
        <v>106</v>
      </c>
      <c r="D42" s="14">
        <v>106.06</v>
      </c>
      <c r="E42" s="12">
        <f t="shared" si="0"/>
        <v>100.05660377358492</v>
      </c>
    </row>
    <row r="43" spans="1:5" ht="45" x14ac:dyDescent="0.25">
      <c r="A43" s="9" t="s">
        <v>153</v>
      </c>
      <c r="B43" s="9" t="s">
        <v>39</v>
      </c>
      <c r="C43" s="10">
        <v>0</v>
      </c>
      <c r="D43" s="11">
        <v>30</v>
      </c>
      <c r="E43" s="12"/>
    </row>
    <row r="44" spans="1:5" x14ac:dyDescent="0.25">
      <c r="A44" s="9" t="s">
        <v>154</v>
      </c>
      <c r="B44" s="9" t="s">
        <v>40</v>
      </c>
      <c r="C44" s="13">
        <v>0</v>
      </c>
      <c r="D44" s="14">
        <v>30</v>
      </c>
      <c r="E44" s="12"/>
    </row>
    <row r="45" spans="1:5" ht="71.25" customHeight="1" x14ac:dyDescent="0.25">
      <c r="A45" s="5" t="s">
        <v>155</v>
      </c>
      <c r="B45" s="5" t="s">
        <v>41</v>
      </c>
      <c r="C45" s="6">
        <v>7039044</v>
      </c>
      <c r="D45" s="7">
        <v>4348020.93</v>
      </c>
      <c r="E45" s="8">
        <f t="shared" si="0"/>
        <v>61.770049029385234</v>
      </c>
    </row>
    <row r="46" spans="1:5" ht="107.25" customHeight="1" x14ac:dyDescent="0.25">
      <c r="A46" s="9" t="s">
        <v>156</v>
      </c>
      <c r="B46" s="9" t="s">
        <v>42</v>
      </c>
      <c r="C46" s="10">
        <v>5340</v>
      </c>
      <c r="D46" s="11">
        <v>0</v>
      </c>
      <c r="E46" s="12">
        <f t="shared" si="0"/>
        <v>0</v>
      </c>
    </row>
    <row r="47" spans="1:5" ht="75" x14ac:dyDescent="0.25">
      <c r="A47" s="9" t="s">
        <v>157</v>
      </c>
      <c r="B47" s="9" t="s">
        <v>43</v>
      </c>
      <c r="C47" s="13">
        <v>5340</v>
      </c>
      <c r="D47" s="14">
        <v>0</v>
      </c>
      <c r="E47" s="12">
        <f t="shared" si="0"/>
        <v>0</v>
      </c>
    </row>
    <row r="48" spans="1:5" ht="135" x14ac:dyDescent="0.25">
      <c r="A48" s="9" t="s">
        <v>158</v>
      </c>
      <c r="B48" s="9" t="s">
        <v>44</v>
      </c>
      <c r="C48" s="10">
        <v>6708887</v>
      </c>
      <c r="D48" s="11">
        <v>4177359.42</v>
      </c>
      <c r="E48" s="12">
        <f t="shared" si="0"/>
        <v>62.266057246157224</v>
      </c>
    </row>
    <row r="49" spans="1:5" ht="105" x14ac:dyDescent="0.25">
      <c r="A49" s="9" t="s">
        <v>159</v>
      </c>
      <c r="B49" s="9" t="s">
        <v>45</v>
      </c>
      <c r="C49" s="10">
        <v>3287328</v>
      </c>
      <c r="D49" s="11">
        <v>1787209.01</v>
      </c>
      <c r="E49" s="12">
        <f t="shared" si="0"/>
        <v>54.366616595605912</v>
      </c>
    </row>
    <row r="50" spans="1:5" ht="120" x14ac:dyDescent="0.25">
      <c r="A50" s="9" t="s">
        <v>160</v>
      </c>
      <c r="B50" s="9" t="s">
        <v>46</v>
      </c>
      <c r="C50" s="13">
        <v>3287328</v>
      </c>
      <c r="D50" s="14">
        <v>1787209.01</v>
      </c>
      <c r="E50" s="12">
        <f t="shared" si="0"/>
        <v>54.366616595605912</v>
      </c>
    </row>
    <row r="51" spans="1:5" ht="120" x14ac:dyDescent="0.25">
      <c r="A51" s="9" t="s">
        <v>161</v>
      </c>
      <c r="B51" s="9" t="s">
        <v>47</v>
      </c>
      <c r="C51" s="10">
        <v>116064</v>
      </c>
      <c r="D51" s="11">
        <v>80000</v>
      </c>
      <c r="E51" s="12">
        <f t="shared" si="0"/>
        <v>68.927488282326991</v>
      </c>
    </row>
    <row r="52" spans="1:5" ht="105" x14ac:dyDescent="0.25">
      <c r="A52" s="9" t="s">
        <v>162</v>
      </c>
      <c r="B52" s="9" t="s">
        <v>48</v>
      </c>
      <c r="C52" s="13">
        <v>116064</v>
      </c>
      <c r="D52" s="14">
        <v>80000</v>
      </c>
      <c r="E52" s="12">
        <f t="shared" si="0"/>
        <v>68.927488282326991</v>
      </c>
    </row>
    <row r="53" spans="1:5" ht="120" x14ac:dyDescent="0.25">
      <c r="A53" s="9" t="s">
        <v>163</v>
      </c>
      <c r="B53" s="9" t="s">
        <v>49</v>
      </c>
      <c r="C53" s="10">
        <v>885852</v>
      </c>
      <c r="D53" s="11">
        <v>497588.47</v>
      </c>
      <c r="E53" s="12">
        <f t="shared" si="0"/>
        <v>56.170609763256167</v>
      </c>
    </row>
    <row r="54" spans="1:5" ht="90" x14ac:dyDescent="0.25">
      <c r="A54" s="9" t="s">
        <v>164</v>
      </c>
      <c r="B54" s="9" t="s">
        <v>50</v>
      </c>
      <c r="C54" s="13">
        <v>885852</v>
      </c>
      <c r="D54" s="14">
        <v>497588.47</v>
      </c>
      <c r="E54" s="12">
        <f t="shared" si="0"/>
        <v>56.170609763256167</v>
      </c>
    </row>
    <row r="55" spans="1:5" ht="60" x14ac:dyDescent="0.25">
      <c r="A55" s="9" t="s">
        <v>165</v>
      </c>
      <c r="B55" s="9" t="s">
        <v>51</v>
      </c>
      <c r="C55" s="10">
        <v>2419643</v>
      </c>
      <c r="D55" s="11">
        <v>1812561.94</v>
      </c>
      <c r="E55" s="12">
        <f t="shared" si="0"/>
        <v>74.910304536660988</v>
      </c>
    </row>
    <row r="56" spans="1:5" ht="45" x14ac:dyDescent="0.25">
      <c r="A56" s="9" t="s">
        <v>166</v>
      </c>
      <c r="B56" s="9" t="s">
        <v>52</v>
      </c>
      <c r="C56" s="13">
        <v>2419643</v>
      </c>
      <c r="D56" s="14">
        <v>1812561.94</v>
      </c>
      <c r="E56" s="12">
        <f t="shared" si="0"/>
        <v>74.910304536660988</v>
      </c>
    </row>
    <row r="57" spans="1:5" ht="135" x14ac:dyDescent="0.25">
      <c r="A57" s="9" t="s">
        <v>167</v>
      </c>
      <c r="B57" s="9" t="s">
        <v>53</v>
      </c>
      <c r="C57" s="10">
        <v>324817</v>
      </c>
      <c r="D57" s="11">
        <v>170661.51</v>
      </c>
      <c r="E57" s="12">
        <f t="shared" si="0"/>
        <v>52.540818368496723</v>
      </c>
    </row>
    <row r="58" spans="1:5" ht="135" x14ac:dyDescent="0.25">
      <c r="A58" s="9" t="s">
        <v>168</v>
      </c>
      <c r="B58" s="9" t="s">
        <v>54</v>
      </c>
      <c r="C58" s="10">
        <v>324817</v>
      </c>
      <c r="D58" s="11">
        <v>170661.51</v>
      </c>
      <c r="E58" s="12">
        <f t="shared" si="0"/>
        <v>52.540818368496723</v>
      </c>
    </row>
    <row r="59" spans="1:5" ht="120" x14ac:dyDescent="0.25">
      <c r="A59" s="9" t="s">
        <v>169</v>
      </c>
      <c r="B59" s="9" t="s">
        <v>55</v>
      </c>
      <c r="C59" s="13">
        <v>324817</v>
      </c>
      <c r="D59" s="14">
        <v>170661.51</v>
      </c>
      <c r="E59" s="12">
        <f t="shared" si="0"/>
        <v>52.540818368496723</v>
      </c>
    </row>
    <row r="60" spans="1:5" ht="29.25" x14ac:dyDescent="0.25">
      <c r="A60" s="5" t="s">
        <v>170</v>
      </c>
      <c r="B60" s="5" t="s">
        <v>56</v>
      </c>
      <c r="C60" s="6">
        <v>227185</v>
      </c>
      <c r="D60" s="7">
        <v>117048.08</v>
      </c>
      <c r="E60" s="8">
        <f t="shared" si="0"/>
        <v>51.52104232233642</v>
      </c>
    </row>
    <row r="61" spans="1:5" ht="30" x14ac:dyDescent="0.25">
      <c r="A61" s="9" t="s">
        <v>171</v>
      </c>
      <c r="B61" s="9" t="s">
        <v>57</v>
      </c>
      <c r="C61" s="10">
        <v>227185</v>
      </c>
      <c r="D61" s="11">
        <v>117048.08</v>
      </c>
      <c r="E61" s="12">
        <f t="shared" si="0"/>
        <v>51.52104232233642</v>
      </c>
    </row>
    <row r="62" spans="1:5" ht="45" x14ac:dyDescent="0.25">
      <c r="A62" s="9" t="s">
        <v>172</v>
      </c>
      <c r="B62" s="9" t="s">
        <v>58</v>
      </c>
      <c r="C62" s="13">
        <v>18891</v>
      </c>
      <c r="D62" s="14">
        <v>2422.23</v>
      </c>
      <c r="E62" s="12">
        <f t="shared" si="0"/>
        <v>12.822137525805941</v>
      </c>
    </row>
    <row r="63" spans="1:5" ht="45" x14ac:dyDescent="0.25">
      <c r="A63" s="9" t="s">
        <v>173</v>
      </c>
      <c r="B63" s="9" t="s">
        <v>59</v>
      </c>
      <c r="C63" s="13">
        <v>1679</v>
      </c>
      <c r="D63" s="14">
        <v>1301.1099999999999</v>
      </c>
      <c r="E63" s="12">
        <f t="shared" si="0"/>
        <v>77.493150684931493</v>
      </c>
    </row>
    <row r="64" spans="1:5" ht="30" x14ac:dyDescent="0.25">
      <c r="A64" s="9" t="s">
        <v>174</v>
      </c>
      <c r="B64" s="9" t="s">
        <v>60</v>
      </c>
      <c r="C64" s="13">
        <v>54025</v>
      </c>
      <c r="D64" s="14">
        <v>9192.4699999999993</v>
      </c>
      <c r="E64" s="12">
        <f t="shared" si="0"/>
        <v>17.015215178158257</v>
      </c>
    </row>
    <row r="65" spans="1:5" ht="30" x14ac:dyDescent="0.25">
      <c r="A65" s="9" t="s">
        <v>175</v>
      </c>
      <c r="B65" s="9" t="s">
        <v>61</v>
      </c>
      <c r="C65" s="13">
        <v>152590</v>
      </c>
      <c r="D65" s="14">
        <v>104132.27</v>
      </c>
      <c r="E65" s="12">
        <f t="shared" si="0"/>
        <v>68.243181073464839</v>
      </c>
    </row>
    <row r="66" spans="1:5" ht="43.5" x14ac:dyDescent="0.25">
      <c r="A66" s="5" t="s">
        <v>176</v>
      </c>
      <c r="B66" s="5" t="s">
        <v>62</v>
      </c>
      <c r="C66" s="6">
        <v>6892659</v>
      </c>
      <c r="D66" s="7">
        <v>3449190.67</v>
      </c>
      <c r="E66" s="8">
        <f t="shared" si="0"/>
        <v>50.041510395335095</v>
      </c>
    </row>
    <row r="67" spans="1:5" ht="123" customHeight="1" x14ac:dyDescent="0.25">
      <c r="A67" s="9" t="s">
        <v>177</v>
      </c>
      <c r="B67" s="9" t="s">
        <v>63</v>
      </c>
      <c r="C67" s="10">
        <v>6148059</v>
      </c>
      <c r="D67" s="11">
        <v>2930935.4</v>
      </c>
      <c r="E67" s="12">
        <f t="shared" si="0"/>
        <v>47.672532095088869</v>
      </c>
    </row>
    <row r="68" spans="1:5" ht="135" x14ac:dyDescent="0.25">
      <c r="A68" s="9" t="s">
        <v>178</v>
      </c>
      <c r="B68" s="9" t="s">
        <v>64</v>
      </c>
      <c r="C68" s="10">
        <v>6148059</v>
      </c>
      <c r="D68" s="11">
        <v>2930935.4</v>
      </c>
      <c r="E68" s="12">
        <f t="shared" si="0"/>
        <v>47.672532095088869</v>
      </c>
    </row>
    <row r="69" spans="1:5" ht="120" x14ac:dyDescent="0.25">
      <c r="A69" s="9" t="s">
        <v>179</v>
      </c>
      <c r="B69" s="9" t="s">
        <v>65</v>
      </c>
      <c r="C69" s="13">
        <v>15750</v>
      </c>
      <c r="D69" s="14">
        <v>15750</v>
      </c>
      <c r="E69" s="12">
        <f t="shared" si="0"/>
        <v>100</v>
      </c>
    </row>
    <row r="70" spans="1:5" ht="135" x14ac:dyDescent="0.25">
      <c r="A70" s="9" t="s">
        <v>180</v>
      </c>
      <c r="B70" s="9" t="s">
        <v>66</v>
      </c>
      <c r="C70" s="13">
        <v>6132309</v>
      </c>
      <c r="D70" s="14">
        <v>2915185.4</v>
      </c>
      <c r="E70" s="12">
        <f t="shared" si="0"/>
        <v>47.53813612458211</v>
      </c>
    </row>
    <row r="71" spans="1:5" ht="45" x14ac:dyDescent="0.25">
      <c r="A71" s="9" t="s">
        <v>181</v>
      </c>
      <c r="B71" s="9" t="s">
        <v>67</v>
      </c>
      <c r="C71" s="10">
        <v>744600</v>
      </c>
      <c r="D71" s="11">
        <v>518255.27</v>
      </c>
      <c r="E71" s="12">
        <f t="shared" si="0"/>
        <v>69.601835885038952</v>
      </c>
    </row>
    <row r="72" spans="1:5" ht="45" x14ac:dyDescent="0.25">
      <c r="A72" s="9" t="s">
        <v>182</v>
      </c>
      <c r="B72" s="9" t="s">
        <v>68</v>
      </c>
      <c r="C72" s="10">
        <v>744600</v>
      </c>
      <c r="D72" s="11">
        <v>518255.27</v>
      </c>
      <c r="E72" s="12">
        <f t="shared" ref="E72:E118" si="1">D72/C72*100</f>
        <v>69.601835885038952</v>
      </c>
    </row>
    <row r="73" spans="1:5" ht="75" x14ac:dyDescent="0.25">
      <c r="A73" s="9" t="s">
        <v>183</v>
      </c>
      <c r="B73" s="9" t="s">
        <v>69</v>
      </c>
      <c r="C73" s="13">
        <v>744600</v>
      </c>
      <c r="D73" s="14">
        <v>518255.27</v>
      </c>
      <c r="E73" s="12">
        <f t="shared" si="1"/>
        <v>69.601835885038952</v>
      </c>
    </row>
    <row r="74" spans="1:5" ht="29.25" x14ac:dyDescent="0.25">
      <c r="A74" s="5" t="s">
        <v>184</v>
      </c>
      <c r="B74" s="5" t="s">
        <v>70</v>
      </c>
      <c r="C74" s="6">
        <v>334650</v>
      </c>
      <c r="D74" s="7">
        <v>256346.33</v>
      </c>
      <c r="E74" s="8">
        <f t="shared" si="1"/>
        <v>76.601323771104134</v>
      </c>
    </row>
    <row r="75" spans="1:5" ht="45" x14ac:dyDescent="0.25">
      <c r="A75" s="9" t="s">
        <v>185</v>
      </c>
      <c r="B75" s="9" t="s">
        <v>71</v>
      </c>
      <c r="C75" s="10">
        <v>2338</v>
      </c>
      <c r="D75" s="11">
        <v>2050</v>
      </c>
      <c r="E75" s="12">
        <f t="shared" si="1"/>
        <v>87.681779298545763</v>
      </c>
    </row>
    <row r="76" spans="1:5" ht="105" x14ac:dyDescent="0.25">
      <c r="A76" s="9" t="s">
        <v>186</v>
      </c>
      <c r="B76" s="9" t="s">
        <v>72</v>
      </c>
      <c r="C76" s="13">
        <v>1600</v>
      </c>
      <c r="D76" s="14">
        <v>1600</v>
      </c>
      <c r="E76" s="12">
        <f t="shared" si="1"/>
        <v>100</v>
      </c>
    </row>
    <row r="77" spans="1:5" ht="90" x14ac:dyDescent="0.25">
      <c r="A77" s="9" t="s">
        <v>187</v>
      </c>
      <c r="B77" s="9" t="s">
        <v>73</v>
      </c>
      <c r="C77" s="13">
        <v>738</v>
      </c>
      <c r="D77" s="14">
        <v>450</v>
      </c>
      <c r="E77" s="12">
        <f t="shared" si="1"/>
        <v>60.975609756097562</v>
      </c>
    </row>
    <row r="78" spans="1:5" ht="90" x14ac:dyDescent="0.25">
      <c r="A78" s="9" t="s">
        <v>188</v>
      </c>
      <c r="B78" s="9" t="s">
        <v>74</v>
      </c>
      <c r="C78" s="13">
        <v>8408</v>
      </c>
      <c r="D78" s="14">
        <v>4000</v>
      </c>
      <c r="E78" s="12">
        <f t="shared" si="1"/>
        <v>47.573739295908659</v>
      </c>
    </row>
    <row r="79" spans="1:5" ht="180" x14ac:dyDescent="0.25">
      <c r="A79" s="9" t="s">
        <v>189</v>
      </c>
      <c r="B79" s="9" t="s">
        <v>75</v>
      </c>
      <c r="C79" s="10">
        <v>19606</v>
      </c>
      <c r="D79" s="11">
        <v>34300</v>
      </c>
      <c r="E79" s="12">
        <f t="shared" si="1"/>
        <v>174.9464449658268</v>
      </c>
    </row>
    <row r="80" spans="1:5" ht="30" x14ac:dyDescent="0.25">
      <c r="A80" s="9" t="s">
        <v>190</v>
      </c>
      <c r="B80" s="9" t="s">
        <v>76</v>
      </c>
      <c r="C80" s="13">
        <v>19606</v>
      </c>
      <c r="D80" s="14">
        <v>34300</v>
      </c>
      <c r="E80" s="12">
        <f t="shared" si="1"/>
        <v>174.9464449658268</v>
      </c>
    </row>
    <row r="81" spans="1:5" ht="90" x14ac:dyDescent="0.25">
      <c r="A81" s="9" t="s">
        <v>191</v>
      </c>
      <c r="B81" s="9" t="s">
        <v>77</v>
      </c>
      <c r="C81" s="13">
        <v>1500</v>
      </c>
      <c r="D81" s="14">
        <v>1500</v>
      </c>
      <c r="E81" s="12">
        <f t="shared" si="1"/>
        <v>100</v>
      </c>
    </row>
    <row r="82" spans="1:5" ht="105" x14ac:dyDescent="0.25">
      <c r="A82" s="9" t="s">
        <v>192</v>
      </c>
      <c r="B82" s="9" t="s">
        <v>78</v>
      </c>
      <c r="C82" s="13">
        <v>2365</v>
      </c>
      <c r="D82" s="14">
        <v>3175.01</v>
      </c>
      <c r="E82" s="12">
        <f t="shared" si="1"/>
        <v>134.24989429175474</v>
      </c>
    </row>
    <row r="83" spans="1:5" ht="45" x14ac:dyDescent="0.25">
      <c r="A83" s="9" t="s">
        <v>193</v>
      </c>
      <c r="B83" s="9" t="s">
        <v>79</v>
      </c>
      <c r="C83" s="10">
        <v>300433</v>
      </c>
      <c r="D83" s="11">
        <v>211321.32</v>
      </c>
      <c r="E83" s="12">
        <f t="shared" si="1"/>
        <v>70.338917495747808</v>
      </c>
    </row>
    <row r="84" spans="1:5" ht="60" x14ac:dyDescent="0.25">
      <c r="A84" s="9" t="s">
        <v>194</v>
      </c>
      <c r="B84" s="9" t="s">
        <v>80</v>
      </c>
      <c r="C84" s="13">
        <v>300433</v>
      </c>
      <c r="D84" s="14">
        <v>211321.32</v>
      </c>
      <c r="E84" s="12">
        <f t="shared" si="1"/>
        <v>70.338917495747808</v>
      </c>
    </row>
    <row r="85" spans="1:5" ht="29.25" x14ac:dyDescent="0.25">
      <c r="A85" s="5" t="s">
        <v>195</v>
      </c>
      <c r="B85" s="5" t="s">
        <v>81</v>
      </c>
      <c r="C85" s="6">
        <v>230</v>
      </c>
      <c r="D85" s="7">
        <v>230</v>
      </c>
      <c r="E85" s="8">
        <f t="shared" si="1"/>
        <v>100</v>
      </c>
    </row>
    <row r="86" spans="1:5" x14ac:dyDescent="0.25">
      <c r="A86" s="9" t="s">
        <v>196</v>
      </c>
      <c r="B86" s="9" t="s">
        <v>82</v>
      </c>
      <c r="C86" s="10">
        <v>230</v>
      </c>
      <c r="D86" s="11">
        <v>230</v>
      </c>
      <c r="E86" s="12">
        <f t="shared" si="1"/>
        <v>100</v>
      </c>
    </row>
    <row r="87" spans="1:5" ht="30" x14ac:dyDescent="0.25">
      <c r="A87" s="9" t="s">
        <v>197</v>
      </c>
      <c r="B87" s="9" t="s">
        <v>83</v>
      </c>
      <c r="C87" s="13">
        <v>230</v>
      </c>
      <c r="D87" s="14">
        <v>230</v>
      </c>
      <c r="E87" s="12">
        <f t="shared" si="1"/>
        <v>100</v>
      </c>
    </row>
    <row r="88" spans="1:5" ht="29.25" x14ac:dyDescent="0.25">
      <c r="A88" s="5" t="s">
        <v>198</v>
      </c>
      <c r="B88" s="5" t="s">
        <v>84</v>
      </c>
      <c r="C88" s="6">
        <v>163644972.69999999</v>
      </c>
      <c r="D88" s="7">
        <v>104702621.51000001</v>
      </c>
      <c r="E88" s="8">
        <f t="shared" si="1"/>
        <v>63.981569236437664</v>
      </c>
    </row>
    <row r="89" spans="1:5" ht="60.75" customHeight="1" x14ac:dyDescent="0.25">
      <c r="A89" s="5" t="s">
        <v>199</v>
      </c>
      <c r="B89" s="5" t="s">
        <v>85</v>
      </c>
      <c r="C89" s="6">
        <v>163784592.69999999</v>
      </c>
      <c r="D89" s="7">
        <v>104842241.51000001</v>
      </c>
      <c r="E89" s="8">
        <f t="shared" si="1"/>
        <v>64.012273548853798</v>
      </c>
    </row>
    <row r="90" spans="1:5" ht="30.75" customHeight="1" x14ac:dyDescent="0.25">
      <c r="A90" s="9" t="s">
        <v>200</v>
      </c>
      <c r="B90" s="9" t="s">
        <v>86</v>
      </c>
      <c r="C90" s="10">
        <v>31510065</v>
      </c>
      <c r="D90" s="11">
        <v>16284880</v>
      </c>
      <c r="E90" s="12">
        <f t="shared" si="1"/>
        <v>51.681518270432001</v>
      </c>
    </row>
    <row r="91" spans="1:5" ht="30" x14ac:dyDescent="0.25">
      <c r="A91" s="9" t="s">
        <v>201</v>
      </c>
      <c r="B91" s="9" t="s">
        <v>87</v>
      </c>
      <c r="C91" s="10">
        <v>28350900</v>
      </c>
      <c r="D91" s="11">
        <v>15566535</v>
      </c>
      <c r="E91" s="12">
        <f t="shared" si="1"/>
        <v>54.906669629535564</v>
      </c>
    </row>
    <row r="92" spans="1:5" ht="31.5" customHeight="1" x14ac:dyDescent="0.25">
      <c r="A92" s="9" t="s">
        <v>202</v>
      </c>
      <c r="B92" s="9" t="s">
        <v>88</v>
      </c>
      <c r="C92" s="13">
        <v>28350900</v>
      </c>
      <c r="D92" s="14">
        <v>15566535</v>
      </c>
      <c r="E92" s="12">
        <f t="shared" si="1"/>
        <v>54.906669629535564</v>
      </c>
    </row>
    <row r="93" spans="1:5" ht="45" x14ac:dyDescent="0.25">
      <c r="A93" s="9" t="s">
        <v>203</v>
      </c>
      <c r="B93" s="9" t="s">
        <v>89</v>
      </c>
      <c r="C93" s="10">
        <v>3159165</v>
      </c>
      <c r="D93" s="11">
        <v>718345</v>
      </c>
      <c r="E93" s="12">
        <f t="shared" si="1"/>
        <v>22.738445127114286</v>
      </c>
    </row>
    <row r="94" spans="1:5" ht="45" x14ac:dyDescent="0.25">
      <c r="A94" s="9" t="s">
        <v>204</v>
      </c>
      <c r="B94" s="9" t="s">
        <v>90</v>
      </c>
      <c r="C94" s="13">
        <v>3159165</v>
      </c>
      <c r="D94" s="14">
        <v>718345</v>
      </c>
      <c r="E94" s="12">
        <f t="shared" si="1"/>
        <v>22.738445127114286</v>
      </c>
    </row>
    <row r="95" spans="1:5" ht="43.5" x14ac:dyDescent="0.25">
      <c r="A95" s="5" t="s">
        <v>205</v>
      </c>
      <c r="B95" s="5" t="s">
        <v>91</v>
      </c>
      <c r="C95" s="6">
        <v>35608667.700000003</v>
      </c>
      <c r="D95" s="7">
        <v>34106261.700000003</v>
      </c>
      <c r="E95" s="8">
        <f t="shared" si="1"/>
        <v>95.780785698983067</v>
      </c>
    </row>
    <row r="96" spans="1:5" ht="60" x14ac:dyDescent="0.25">
      <c r="A96" s="9" t="s">
        <v>206</v>
      </c>
      <c r="B96" s="9" t="s">
        <v>92</v>
      </c>
      <c r="C96" s="10">
        <v>23330390.699999999</v>
      </c>
      <c r="D96" s="11">
        <v>22872610.699999999</v>
      </c>
      <c r="E96" s="12">
        <f t="shared" si="1"/>
        <v>98.037838260462564</v>
      </c>
    </row>
    <row r="97" spans="1:5" ht="43.5" customHeight="1" x14ac:dyDescent="0.25">
      <c r="A97" s="9" t="s">
        <v>207</v>
      </c>
      <c r="B97" s="9" t="s">
        <v>93</v>
      </c>
      <c r="C97" s="13">
        <v>23330390.699999999</v>
      </c>
      <c r="D97" s="14">
        <v>22872610.699999999</v>
      </c>
      <c r="E97" s="12">
        <f t="shared" si="1"/>
        <v>98.037838260462564</v>
      </c>
    </row>
    <row r="98" spans="1:5" ht="120" x14ac:dyDescent="0.25">
      <c r="A98" s="9" t="s">
        <v>208</v>
      </c>
      <c r="B98" s="9" t="s">
        <v>211</v>
      </c>
      <c r="C98" s="10">
        <v>10839519</v>
      </c>
      <c r="D98" s="11">
        <v>10120493</v>
      </c>
      <c r="E98" s="12">
        <f t="shared" si="1"/>
        <v>93.366624478447804</v>
      </c>
    </row>
    <row r="99" spans="1:5" ht="119.25" customHeight="1" x14ac:dyDescent="0.25">
      <c r="A99" s="9" t="s">
        <v>209</v>
      </c>
      <c r="B99" s="9" t="s">
        <v>94</v>
      </c>
      <c r="C99" s="13">
        <v>10839519</v>
      </c>
      <c r="D99" s="14">
        <v>10120493</v>
      </c>
      <c r="E99" s="12">
        <f t="shared" si="1"/>
        <v>93.366624478447804</v>
      </c>
    </row>
    <row r="100" spans="1:5" x14ac:dyDescent="0.25">
      <c r="A100" s="9" t="s">
        <v>210</v>
      </c>
      <c r="B100" s="9" t="s">
        <v>95</v>
      </c>
      <c r="C100" s="10">
        <v>1438758</v>
      </c>
      <c r="D100" s="11">
        <v>1113158</v>
      </c>
      <c r="E100" s="12">
        <f t="shared" si="1"/>
        <v>77.369369970488435</v>
      </c>
    </row>
    <row r="101" spans="1:5" ht="30" x14ac:dyDescent="0.25">
      <c r="A101" s="9" t="s">
        <v>212</v>
      </c>
      <c r="B101" s="9" t="s">
        <v>96</v>
      </c>
      <c r="C101" s="13">
        <v>1438758</v>
      </c>
      <c r="D101" s="14">
        <v>1113158</v>
      </c>
      <c r="E101" s="12">
        <f t="shared" si="1"/>
        <v>77.369369970488435</v>
      </c>
    </row>
    <row r="102" spans="1:5" ht="43.5" x14ac:dyDescent="0.25">
      <c r="A102" s="5" t="s">
        <v>213</v>
      </c>
      <c r="B102" s="5" t="s">
        <v>97</v>
      </c>
      <c r="C102" s="6">
        <v>92665860</v>
      </c>
      <c r="D102" s="7">
        <v>51451099.810000002</v>
      </c>
      <c r="E102" s="8">
        <f t="shared" si="1"/>
        <v>55.523252911050527</v>
      </c>
    </row>
    <row r="103" spans="1:5" ht="60" x14ac:dyDescent="0.25">
      <c r="A103" s="9" t="s">
        <v>214</v>
      </c>
      <c r="B103" s="9" t="s">
        <v>98</v>
      </c>
      <c r="C103" s="10">
        <v>518975</v>
      </c>
      <c r="D103" s="11">
        <v>259487.5</v>
      </c>
      <c r="E103" s="12">
        <f t="shared" si="1"/>
        <v>50</v>
      </c>
    </row>
    <row r="104" spans="1:5" ht="60" x14ac:dyDescent="0.25">
      <c r="A104" s="9" t="s">
        <v>215</v>
      </c>
      <c r="B104" s="9" t="s">
        <v>99</v>
      </c>
      <c r="C104" s="13">
        <v>518975</v>
      </c>
      <c r="D104" s="14">
        <v>259487.5</v>
      </c>
      <c r="E104" s="12">
        <f t="shared" si="1"/>
        <v>50</v>
      </c>
    </row>
    <row r="105" spans="1:5" ht="60" x14ac:dyDescent="0.25">
      <c r="A105" s="9" t="s">
        <v>216</v>
      </c>
      <c r="B105" s="9" t="s">
        <v>100</v>
      </c>
      <c r="C105" s="10">
        <v>201000</v>
      </c>
      <c r="D105" s="11">
        <v>113714.97</v>
      </c>
      <c r="E105" s="12">
        <f t="shared" si="1"/>
        <v>56.574611940298503</v>
      </c>
    </row>
    <row r="106" spans="1:5" ht="60" x14ac:dyDescent="0.25">
      <c r="A106" s="9" t="s">
        <v>217</v>
      </c>
      <c r="B106" s="9" t="s">
        <v>101</v>
      </c>
      <c r="C106" s="13">
        <v>201000</v>
      </c>
      <c r="D106" s="14">
        <v>113714.97</v>
      </c>
      <c r="E106" s="12">
        <f t="shared" si="1"/>
        <v>56.574611940298503</v>
      </c>
    </row>
    <row r="107" spans="1:5" ht="45" x14ac:dyDescent="0.25">
      <c r="A107" s="9" t="s">
        <v>218</v>
      </c>
      <c r="B107" s="9" t="s">
        <v>102</v>
      </c>
      <c r="C107" s="10">
        <v>88279348</v>
      </c>
      <c r="D107" s="11">
        <v>49739756.340000004</v>
      </c>
      <c r="E107" s="12">
        <f t="shared" si="1"/>
        <v>56.34359277324976</v>
      </c>
    </row>
    <row r="108" spans="1:5" ht="45" x14ac:dyDescent="0.25">
      <c r="A108" s="9" t="s">
        <v>219</v>
      </c>
      <c r="B108" s="9" t="s">
        <v>103</v>
      </c>
      <c r="C108" s="13">
        <v>88279348</v>
      </c>
      <c r="D108" s="14">
        <v>49739756.340000004</v>
      </c>
      <c r="E108" s="12">
        <f t="shared" si="1"/>
        <v>56.34359277324976</v>
      </c>
    </row>
    <row r="109" spans="1:5" ht="105" x14ac:dyDescent="0.25">
      <c r="A109" s="9" t="s">
        <v>220</v>
      </c>
      <c r="B109" s="9" t="s">
        <v>104</v>
      </c>
      <c r="C109" s="10">
        <v>1886187</v>
      </c>
      <c r="D109" s="11">
        <v>804036</v>
      </c>
      <c r="E109" s="12">
        <f t="shared" si="1"/>
        <v>42.627586766317442</v>
      </c>
    </row>
    <row r="110" spans="1:5" ht="120" x14ac:dyDescent="0.25">
      <c r="A110" s="9" t="s">
        <v>221</v>
      </c>
      <c r="B110" s="9" t="s">
        <v>105</v>
      </c>
      <c r="C110" s="13">
        <v>1886187</v>
      </c>
      <c r="D110" s="14">
        <v>804036</v>
      </c>
      <c r="E110" s="12">
        <f t="shared" si="1"/>
        <v>42.627586766317442</v>
      </c>
    </row>
    <row r="111" spans="1:5" ht="90" x14ac:dyDescent="0.25">
      <c r="A111" s="9" t="s">
        <v>222</v>
      </c>
      <c r="B111" s="9" t="s">
        <v>106</v>
      </c>
      <c r="C111" s="10">
        <v>1780350</v>
      </c>
      <c r="D111" s="11">
        <v>534105</v>
      </c>
      <c r="E111" s="12">
        <f t="shared" si="1"/>
        <v>30</v>
      </c>
    </row>
    <row r="112" spans="1:5" ht="90" x14ac:dyDescent="0.25">
      <c r="A112" s="9" t="s">
        <v>223</v>
      </c>
      <c r="B112" s="9" t="s">
        <v>107</v>
      </c>
      <c r="C112" s="13">
        <v>1780350</v>
      </c>
      <c r="D112" s="14">
        <v>534105</v>
      </c>
      <c r="E112" s="12">
        <f t="shared" si="1"/>
        <v>30</v>
      </c>
    </row>
    <row r="113" spans="1:5" ht="29.25" x14ac:dyDescent="0.25">
      <c r="A113" s="5" t="s">
        <v>224</v>
      </c>
      <c r="B113" s="5" t="s">
        <v>108</v>
      </c>
      <c r="C113" s="6">
        <v>4000000</v>
      </c>
      <c r="D113" s="7">
        <v>3000000</v>
      </c>
      <c r="E113" s="8">
        <f t="shared" si="1"/>
        <v>75</v>
      </c>
    </row>
    <row r="114" spans="1:5" ht="75" x14ac:dyDescent="0.25">
      <c r="A114" s="9" t="s">
        <v>225</v>
      </c>
      <c r="B114" s="9" t="s">
        <v>109</v>
      </c>
      <c r="C114" s="10">
        <v>4000000</v>
      </c>
      <c r="D114" s="11">
        <v>3000000</v>
      </c>
      <c r="E114" s="12">
        <f t="shared" si="1"/>
        <v>75</v>
      </c>
    </row>
    <row r="115" spans="1:5" ht="90" x14ac:dyDescent="0.25">
      <c r="A115" s="9" t="s">
        <v>226</v>
      </c>
      <c r="B115" s="9" t="s">
        <v>110</v>
      </c>
      <c r="C115" s="13">
        <v>4000000</v>
      </c>
      <c r="D115" s="14">
        <v>3000000</v>
      </c>
      <c r="E115" s="12">
        <f t="shared" si="1"/>
        <v>75</v>
      </c>
    </row>
    <row r="116" spans="1:5" ht="86.25" x14ac:dyDescent="0.25">
      <c r="A116" s="5" t="s">
        <v>227</v>
      </c>
      <c r="B116" s="5" t="s">
        <v>111</v>
      </c>
      <c r="C116" s="6">
        <v>-139620</v>
      </c>
      <c r="D116" s="7">
        <v>-139620</v>
      </c>
      <c r="E116" s="8">
        <f t="shared" si="1"/>
        <v>100</v>
      </c>
    </row>
    <row r="117" spans="1:5" ht="60" x14ac:dyDescent="0.25">
      <c r="A117" s="9" t="s">
        <v>228</v>
      </c>
      <c r="B117" s="9" t="s">
        <v>112</v>
      </c>
      <c r="C117" s="13">
        <v>-139620</v>
      </c>
      <c r="D117" s="14">
        <v>-139620</v>
      </c>
      <c r="E117" s="12">
        <f t="shared" si="1"/>
        <v>100</v>
      </c>
    </row>
    <row r="118" spans="1:5" ht="15.75" x14ac:dyDescent="0.25">
      <c r="A118" s="15" t="s">
        <v>113</v>
      </c>
      <c r="B118" s="16"/>
      <c r="C118" s="6">
        <v>241052027.69999999</v>
      </c>
      <c r="D118" s="7">
        <v>140814265.13999999</v>
      </c>
      <c r="E118" s="8">
        <f t="shared" si="1"/>
        <v>58.41654454583125</v>
      </c>
    </row>
  </sheetData>
  <mergeCells count="8">
    <mergeCell ref="A118:B118"/>
    <mergeCell ref="D4:D6"/>
    <mergeCell ref="E4:E6"/>
    <mergeCell ref="C1:E1"/>
    <mergeCell ref="A2:E2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2015-08-12T09:25:05Z</dcterms:modified>
</cp:coreProperties>
</file>