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приложение" sheetId="1" r:id="rId1"/>
    <sheet name="Лист1" sheetId="2" r:id="rId2"/>
    <sheet name="Лист2" sheetId="3" r:id="rId3"/>
  </sheets>
  <definedNames>
    <definedName name="_xlnm.Print_Area" localSheetId="0">приложение!$A$1:$T$73</definedName>
  </definedNames>
  <calcPr calcId="145621"/>
</workbook>
</file>

<file path=xl/calcChain.xml><?xml version="1.0" encoding="utf-8"?>
<calcChain xmlns="http://schemas.openxmlformats.org/spreadsheetml/2006/main">
  <c r="P73" i="1" l="1"/>
  <c r="O73" i="1"/>
  <c r="N73" i="1"/>
  <c r="M73" i="1"/>
  <c r="L73" i="1"/>
  <c r="K73" i="1"/>
  <c r="J73" i="1"/>
  <c r="I73" i="1"/>
  <c r="H73" i="1"/>
  <c r="G73" i="1"/>
  <c r="F73" i="1"/>
  <c r="E73" i="1"/>
  <c r="D73" i="1"/>
  <c r="Q73" i="1" l="1"/>
</calcChain>
</file>

<file path=xl/sharedStrings.xml><?xml version="1.0" encoding="utf-8"?>
<sst xmlns="http://schemas.openxmlformats.org/spreadsheetml/2006/main" count="240" uniqueCount="127">
  <si>
    <t>Приложение 1</t>
  </si>
  <si>
    <t>из муниципальных долговых книг</t>
  </si>
  <si>
    <t>№ п.п.</t>
  </si>
  <si>
    <t>Вид долгового обяза-
тельства и наимено-
вание кредитора</t>
  </si>
  <si>
    <t>Объём долгового обяза-
тельства</t>
  </si>
  <si>
    <t>№ и дата  договора (соглаше-
ния)</t>
  </si>
  <si>
    <t>№ и дата  договора (соглаше-
ния) об изменении долгового обяза-
тельства</t>
  </si>
  <si>
    <t>Цель привлече-
ния заимство-
ваний, из которых вытекает  долговое обяза-
тельство</t>
  </si>
  <si>
    <t xml:space="preserve"> Условия заимствования</t>
  </si>
  <si>
    <t>Изменение обязательств в течение _________года</t>
  </si>
  <si>
    <t>Задолжен-
ность на 
1-е число месяца, следую-
щего за отчетным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</si>
  <si>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</si>
  <si>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</si>
  <si>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</si>
  <si>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Привлечено</t>
  </si>
  <si>
    <t>Погашено 
(основной долг)</t>
  </si>
  <si>
    <t>Вид расходов 
( %, комиссии, штрафные санкции)</t>
  </si>
  <si>
    <t>Дата</t>
  </si>
  <si>
    <t>Сумма</t>
  </si>
  <si>
    <t>начало</t>
  </si>
  <si>
    <t>окончание</t>
  </si>
  <si>
    <t>% годовых</t>
  </si>
  <si>
    <t xml:space="preserve">Дата </t>
  </si>
  <si>
    <t>Госу-
дарствен-
ный регистра-
ционный номер выпуска ценных бумаг</t>
  </si>
  <si>
    <t>Вид ценной бумаги</t>
  </si>
  <si>
    <t>Форма выпуска ценной бумаги</t>
  </si>
  <si>
    <t>Регистра-
ционный номер Условий эмиссии</t>
  </si>
  <si>
    <t xml:space="preserve">Дата государст-
венной регистрации Условий эмиссии (измене-
ний в Условия эмиссии) </t>
  </si>
  <si>
    <t xml:space="preserve">Наименова-
ние правового акта, которым утверждено решение о выпуске ценных бумаг (дополнительном выпуске), наименова-
ние органа, принявшего акт, дата акта,  номер акта </t>
  </si>
  <si>
    <t>Валюта обяза-
тельства</t>
  </si>
  <si>
    <t xml:space="preserve">Номи-
нальная стоимость одной ценной бумаги </t>
  </si>
  <si>
    <t>Ограниче-
ния на владельцев ценных бумаг, предусмот-
ренные Условиями эмиссии</t>
  </si>
  <si>
    <t xml:space="preserve">Наимено-
вание генераль-
ного агента </t>
  </si>
  <si>
    <t>Наимено-
вание депозита-
рия или регистра-
тора</t>
  </si>
  <si>
    <t>Наимено-вание организа-
тора торговли</t>
  </si>
  <si>
    <t xml:space="preserve">Объявлен-
ный объём выпуска (дополни-
тельного выпуска) ценных бумаг по номи-
нальной стоимости </t>
  </si>
  <si>
    <t>Дата размеще-
ния (доразме-
щения) ценных бумаг</t>
  </si>
  <si>
    <t xml:space="preserve">Объём размеще-
ния ценных бумаг
(по номиналь-
ной стои-мости) </t>
  </si>
  <si>
    <t>Установленная 
дата выплаты купонного дохода по каждому купонному периоду</t>
  </si>
  <si>
    <t>Про-
центная 
ставка купон-
ного дохода</t>
  </si>
  <si>
    <t xml:space="preserve">Сумма купон-
ного дохода, подле-
жащая выплате </t>
  </si>
  <si>
    <t>Фактичес-
кая дата выплаты купонного дохода</t>
  </si>
  <si>
    <t xml:space="preserve">Выплачен-
ная сумма купон-
ного дохода </t>
  </si>
  <si>
    <t xml:space="preserve">Сумма дисконта, определен-
ная при размеще-
нии </t>
  </si>
  <si>
    <t xml:space="preserve">Сумма дисконта при погаше-
нии (выкупе) ценных бумаг </t>
  </si>
  <si>
    <t>Дата выкупа ценных бумаг</t>
  </si>
  <si>
    <t>Объём выкупа ценных бумаг по номиналь-
ной стоимос-
ти</t>
  </si>
  <si>
    <t xml:space="preserve">Установ-
ленная дата погаше-
ния ценных бумаг </t>
  </si>
  <si>
    <t xml:space="preserve">Сумма 
номиналь-
ной стоимости ценных бумаг, подлежа-
щая выплате в установ-
ленные 
даты </t>
  </si>
  <si>
    <t xml:space="preserve">Факти-
ческая дата погаше-
ния 
ценных бумаг </t>
  </si>
  <si>
    <t xml:space="preserve">Факти-
ческий объём погаше-
ния ценных бумаг </t>
  </si>
  <si>
    <t>Вид долгового обяза-
тельства, наимено-
вание принци-
пала, бенефи-
циара</t>
  </si>
  <si>
    <t>Информа-
ция об обяза-
тельстве (кредит. договор (соглаше-
ние)/ договор (соглаше-
ние) об открытии кредитной линии)</t>
  </si>
  <si>
    <t>Субсидиар-
ная/солидар-
ная ответствен-
ность по гарантии</t>
  </si>
  <si>
    <t>оконча-
ние</t>
  </si>
  <si>
    <t>Приме-
чание</t>
  </si>
  <si>
    <t>Привлечено принципалом</t>
  </si>
  <si>
    <t>Погашено</t>
  </si>
  <si>
    <t>принципалом</t>
  </si>
  <si>
    <t>гарантом</t>
  </si>
  <si>
    <t xml:space="preserve"> основной долг</t>
  </si>
  <si>
    <t>процентные платежи
 за пользование кредитом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</si>
  <si>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</si>
  <si>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</si>
  <si>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</si>
  <si>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</si>
  <si>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</si>
  <si>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</si>
  <si>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</si>
  <si>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</si>
  <si>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</si>
  <si>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</si>
  <si>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</si>
  <si>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</si>
  <si>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</si>
  <si>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</si>
  <si>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Про-
центная ставка</t>
  </si>
  <si>
    <t>№ и дата  договора (соглаше-
ния) об измене-
нии долгового обяза-
тельства</t>
  </si>
  <si>
    <t>Способы и источники обеспече-
ния долгового обяза-
тельства (залог, поручи-
тельство, банковская гарантия 
и др.)</t>
  </si>
  <si>
    <t>Наличие права регрес-
сного требова-
ния гаранта к принци-
палу</t>
  </si>
  <si>
    <t>(рублей)</t>
  </si>
  <si>
    <t>долговой книги Сельцовского городского округа</t>
  </si>
  <si>
    <t>и предоставлении информации</t>
  </si>
  <si>
    <t>Муниципальная долговая книга Сельцовского городского округа</t>
  </si>
  <si>
    <t>I раздел – кредитные соглашения/договоры от кредитных организаций, заключенные от имени муниципального образования  – «Сельцовский городской округ»</t>
  </si>
  <si>
    <t>Основание возникно-
вения долгового обяза-
тельства (норматив-
ный правовой акт и др.)</t>
  </si>
  <si>
    <t>Способы и источники обеспечения долгового обязате-
льства (залог, поручительст-
во, банковская гарантия, статья расходов местного бюджета 
и др.)</t>
  </si>
  <si>
    <t>II раздел- муниципальные займы Сельцовского городского округа, осуществляемые путем выпуска ценных бумаг Сельцовского городского округа</t>
  </si>
  <si>
    <t xml:space="preserve">Номинальная сумма долга по муниципальным ценным бумагам </t>
  </si>
  <si>
    <t>III раздел – муниципальные гарантии и договоры о предоставлении муниципальных гарантий Сельцовского городского округа</t>
  </si>
  <si>
    <t>№ и дата муниципальной гарантии, договора о предостав-
лении муниципальной гарантии</t>
  </si>
  <si>
    <t>IV раздел- 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</si>
  <si>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>Основание возникно-
вения долгового обяза-
тельства (норматив-
ный правовой акт  и др.)</t>
  </si>
  <si>
    <t>V раздел- итоговые значения долговых обязательств Сельцовского городского округа (по разделам I-IV, помесячно)</t>
  </si>
  <si>
    <t>кредитные соглашения/договоры от кредитных организаций, заключенные от имени муниципального образования – «Сельцовский городской округ»</t>
  </si>
  <si>
    <t>муниципальные займы Сельцовского городского округа осуществляемые путем выпуска ценных бумаг Сельцовского городского округа</t>
  </si>
  <si>
    <t>муниципальные  гарантии и договоры о предоставлении муниципальных гарантий Сельцовского городского округа</t>
  </si>
  <si>
    <t>договоры и соглашения о получении Сельцовским городским округом бюджетных кредитов от бюджетов других уровней бюджетной системы Российской Федерации</t>
  </si>
  <si>
    <t xml:space="preserve">СЕЛЬЦОВСКОГО ГОРОДСКОГО ОКРУГА </t>
  </si>
  <si>
    <t>-</t>
  </si>
  <si>
    <t>В настоящей книге пронумеровано и прошито                                     листов</t>
  </si>
  <si>
    <t>Главный бухгалтер                                                                                                                                                     О.Н.Тикун</t>
  </si>
  <si>
    <t>Начальник финансового отдела администрации г.Сельцо                                                                       Е.В.Качур</t>
  </si>
  <si>
    <t>%</t>
  </si>
  <si>
    <t>руб.</t>
  </si>
  <si>
    <t xml:space="preserve">выписка из </t>
  </si>
  <si>
    <t>МУНИЦИПАЛЬНОЙ ДОЛГОВОЙ КНИГИ</t>
  </si>
  <si>
    <t>Заведующая сектором финансов финансового отдела                                                                            И.В.Барсукова</t>
  </si>
  <si>
    <t>Договор  № КЛ-1832-КС/00-1832-17 от 04.12.2017г. с  ПАО "Совкомбанк" (в рамках муниципального контракта .№ 0127300030217000070-0120284-01 от 30.10.2017г.)</t>
  </si>
  <si>
    <t xml:space="preserve">04.12.2017г. </t>
  </si>
  <si>
    <t xml:space="preserve"> - </t>
  </si>
  <si>
    <t>Решение Совета народных депутатов города Сельцо от 28.12.2016  № 6-371"О бюджете Сельцовского городского округа (местном бюджете) на 2017 год и на плановый период 2018 и 2019 годов" (в редакции от  23.03.2017 № 6-409)</t>
  </si>
  <si>
    <t>Финансирование дефицита бюджета "Сельцовского городского округа"</t>
  </si>
  <si>
    <t>3 500 000,00/    3 500 000,00</t>
  </si>
  <si>
    <t>04.12.2017/19.12.2017</t>
  </si>
  <si>
    <t>Платежное поручение №761970 от 25.12.2017г.</t>
  </si>
  <si>
    <t>к Порядку ведения муниципальной</t>
  </si>
  <si>
    <t>на 01.01.2018 года                 7 000 000,00 руб.</t>
  </si>
  <si>
    <t xml:space="preserve"> на 01.04.2018 год</t>
  </si>
  <si>
    <t>-//-//-//-</t>
  </si>
  <si>
    <t>0,00</t>
  </si>
  <si>
    <t>Платежное поручение №15191 от 23.01.2018г.</t>
  </si>
  <si>
    <t>Платежное поручение №234628 от 21.02.2018г.</t>
  </si>
  <si>
    <t>Платежное поручение №472356 от 26.03.2018г.</t>
  </si>
  <si>
    <t>на 01.04.2018 года                 7 000 000,00 руб.</t>
  </si>
  <si>
    <t>Изменение обязательств в течение __2018_____года</t>
  </si>
  <si>
    <t>10,7945/     10,2945/     10,0445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</si>
</sst>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4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">
    <xf numFmtId="0" fontId="0" fillId="0" borderId="0"/>
    <xf numFmtId="0" fontId="5" fillId="0" borderId="0"/>
    <xf numFmtId="0" fontId="11" fillId="0" borderId="12">
      <alignment horizontal="center" vertical="top" wrapText="1"/>
    </xf>
    <xf numFmtId="43" fontId="5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3" fillId="0" borderId="0" xfId="0" applyFont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0" xfId="0" applyFont="1"/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4">
    <cellStyle name="xl42" xfId="2"/>
    <cellStyle name="Обычный" xfId="0" builtinId="0"/>
    <cellStyle name="Обычный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3"/>
  <sheetViews>
    <sheetView tabSelected="1" view="pageBreakPreview" topLeftCell="A61" zoomScale="90" zoomScaleNormal="100" zoomScaleSheetLayoutView="90" workbookViewId="0">
      <selection activeCell="K16" sqref="K16"/>
    </sheetView>
  </sheetViews>
  <sheetFormatPr defaultRowHeight="12.75" x14ac:dyDescent="0.2"/>
  <cols>
    <col min="1" max="1" width="5.5703125" style="1" customWidth="1"/>
    <col min="2" max="2" width="16.140625" style="1" customWidth="1"/>
    <col min="3" max="3" width="12.7109375" style="1" customWidth="1"/>
    <col min="4" max="4" width="17.7109375" style="1" customWidth="1"/>
    <col min="5" max="5" width="10.7109375" style="1" customWidth="1"/>
    <col min="6" max="6" width="11.140625" style="1" bestFit="1" customWidth="1"/>
    <col min="7" max="7" width="14.42578125" style="1" customWidth="1"/>
    <col min="8" max="8" width="13.5703125" style="1" customWidth="1"/>
    <col min="9" max="9" width="10.28515625" style="1" customWidth="1"/>
    <col min="10" max="10" width="11" style="1" customWidth="1"/>
    <col min="11" max="13" width="9.140625" style="1"/>
    <col min="14" max="14" width="11" style="1" customWidth="1"/>
    <col min="15" max="15" width="11.42578125" style="1" customWidth="1"/>
    <col min="16" max="16" width="11.140625" style="1" bestFit="1" customWidth="1"/>
    <col min="17" max="17" width="14" style="1" customWidth="1"/>
    <col min="18" max="18" width="10.28515625" style="1" customWidth="1"/>
    <col min="19" max="19" width="11" style="1" customWidth="1"/>
    <col min="20" max="20" width="22.42578125" style="1" customWidth="1"/>
    <col min="21" max="16384" width="9.140625" style="1"/>
  </cols>
  <sheetData>
    <row r="1" spans="1:20" x14ac:dyDescent="0.2">
      <c r="P1" s="27" t="s">
        <v>0</v>
      </c>
      <c r="Q1" s="27"/>
      <c r="R1" s="27"/>
      <c r="S1" s="27"/>
    </row>
    <row r="2" spans="1:20" x14ac:dyDescent="0.2">
      <c r="P2" s="27" t="s">
        <v>116</v>
      </c>
      <c r="Q2" s="27"/>
      <c r="R2" s="27"/>
      <c r="S2" s="27"/>
    </row>
    <row r="3" spans="1:20" x14ac:dyDescent="0.2">
      <c r="P3" s="27" t="s">
        <v>81</v>
      </c>
      <c r="Q3" s="27"/>
      <c r="R3" s="27"/>
      <c r="S3" s="27"/>
    </row>
    <row r="4" spans="1:20" x14ac:dyDescent="0.2">
      <c r="P4" s="27" t="s">
        <v>82</v>
      </c>
      <c r="Q4" s="27"/>
      <c r="R4" s="27"/>
      <c r="S4" s="27"/>
    </row>
    <row r="5" spans="1:20" x14ac:dyDescent="0.2">
      <c r="P5" s="27" t="s">
        <v>1</v>
      </c>
      <c r="Q5" s="27"/>
      <c r="R5" s="27"/>
      <c r="S5" s="27"/>
    </row>
    <row r="6" spans="1:20" x14ac:dyDescent="0.2">
      <c r="P6" s="27"/>
      <c r="Q6" s="27"/>
      <c r="R6" s="27"/>
      <c r="S6" s="27"/>
    </row>
    <row r="7" spans="1:20" ht="15" customHeight="1" x14ac:dyDescent="0.3">
      <c r="A7" s="28" t="s">
        <v>83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</row>
    <row r="8" spans="1:20" ht="1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0" ht="15" customHeight="1" x14ac:dyDescent="0.2">
      <c r="A9" s="29" t="s">
        <v>84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</row>
    <row r="10" spans="1:20" x14ac:dyDescent="0.2">
      <c r="T10" s="59" t="s">
        <v>80</v>
      </c>
    </row>
    <row r="11" spans="1:20" ht="107.25" customHeight="1" x14ac:dyDescent="0.2">
      <c r="A11" s="30" t="s">
        <v>2</v>
      </c>
      <c r="B11" s="30" t="s">
        <v>3</v>
      </c>
      <c r="C11" s="30" t="s">
        <v>4</v>
      </c>
      <c r="D11" s="30" t="s">
        <v>85</v>
      </c>
      <c r="E11" s="30" t="s">
        <v>5</v>
      </c>
      <c r="F11" s="30" t="s">
        <v>6</v>
      </c>
      <c r="G11" s="30" t="s">
        <v>7</v>
      </c>
      <c r="H11" s="30" t="s">
        <v>86</v>
      </c>
      <c r="I11" s="30" t="s">
        <v>8</v>
      </c>
      <c r="J11" s="30"/>
      <c r="K11" s="30"/>
      <c r="L11" s="30" t="s">
        <v>125</v>
      </c>
      <c r="M11" s="30"/>
      <c r="N11" s="30"/>
      <c r="O11" s="30"/>
      <c r="P11" s="31" t="s">
        <v>10</v>
      </c>
      <c r="Q11" s="30" t="s">
        <v>11</v>
      </c>
      <c r="R11" s="30"/>
      <c r="S11" s="30"/>
      <c r="T11" s="30" t="s">
        <v>55</v>
      </c>
    </row>
    <row r="12" spans="1:20" ht="49.5" customHeight="1" x14ac:dyDescent="0.2">
      <c r="A12" s="30"/>
      <c r="B12" s="30"/>
      <c r="C12" s="30"/>
      <c r="D12" s="30"/>
      <c r="E12" s="30"/>
      <c r="F12" s="30"/>
      <c r="G12" s="30"/>
      <c r="H12" s="30"/>
      <c r="I12" s="30" t="s">
        <v>13</v>
      </c>
      <c r="J12" s="30"/>
      <c r="K12" s="3" t="s">
        <v>76</v>
      </c>
      <c r="L12" s="30" t="s">
        <v>14</v>
      </c>
      <c r="M12" s="30"/>
      <c r="N12" s="30" t="s">
        <v>15</v>
      </c>
      <c r="O12" s="30"/>
      <c r="P12" s="32"/>
      <c r="Q12" s="30" t="s">
        <v>16</v>
      </c>
      <c r="R12" s="30" t="s">
        <v>17</v>
      </c>
      <c r="S12" s="30" t="s">
        <v>18</v>
      </c>
      <c r="T12" s="30"/>
    </row>
    <row r="13" spans="1:20" ht="38.25" customHeight="1" x14ac:dyDescent="0.2">
      <c r="A13" s="30"/>
      <c r="B13" s="30"/>
      <c r="C13" s="30"/>
      <c r="D13" s="30"/>
      <c r="E13" s="30"/>
      <c r="F13" s="30"/>
      <c r="G13" s="30"/>
      <c r="H13" s="30"/>
      <c r="I13" s="3" t="s">
        <v>19</v>
      </c>
      <c r="J13" s="3" t="s">
        <v>20</v>
      </c>
      <c r="K13" s="3" t="s">
        <v>21</v>
      </c>
      <c r="L13" s="3" t="s">
        <v>17</v>
      </c>
      <c r="M13" s="3" t="s">
        <v>18</v>
      </c>
      <c r="N13" s="3" t="s">
        <v>22</v>
      </c>
      <c r="O13" s="3" t="s">
        <v>18</v>
      </c>
      <c r="P13" s="33"/>
      <c r="Q13" s="30"/>
      <c r="R13" s="30"/>
      <c r="S13" s="30"/>
      <c r="T13" s="30"/>
    </row>
    <row r="14" spans="1:20" ht="12" customHeight="1" x14ac:dyDescent="0.2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3">
        <v>16</v>
      </c>
      <c r="Q14" s="3">
        <v>17</v>
      </c>
      <c r="R14" s="3">
        <v>18</v>
      </c>
      <c r="S14" s="3">
        <v>19</v>
      </c>
      <c r="T14" s="3">
        <v>20</v>
      </c>
    </row>
    <row r="15" spans="1:20" s="13" customFormat="1" ht="174" customHeight="1" x14ac:dyDescent="0.2">
      <c r="A15" s="14">
        <v>1</v>
      </c>
      <c r="B15" s="14" t="s">
        <v>108</v>
      </c>
      <c r="C15" s="24" t="s">
        <v>113</v>
      </c>
      <c r="D15" s="14" t="s">
        <v>111</v>
      </c>
      <c r="E15" s="23" t="s">
        <v>109</v>
      </c>
      <c r="F15" s="14" t="s">
        <v>110</v>
      </c>
      <c r="G15" s="14" t="s">
        <v>112</v>
      </c>
      <c r="H15" s="14" t="s">
        <v>110</v>
      </c>
      <c r="I15" s="20" t="s">
        <v>114</v>
      </c>
      <c r="J15" s="20">
        <v>43403</v>
      </c>
      <c r="K15" s="14" t="s">
        <v>126</v>
      </c>
      <c r="L15" s="14" t="s">
        <v>110</v>
      </c>
      <c r="M15" s="14" t="s">
        <v>110</v>
      </c>
      <c r="N15" s="14" t="s">
        <v>110</v>
      </c>
      <c r="O15" s="24">
        <v>0</v>
      </c>
      <c r="P15" s="24" t="s">
        <v>117</v>
      </c>
      <c r="Q15" s="14" t="s">
        <v>103</v>
      </c>
      <c r="R15" s="20">
        <v>43094</v>
      </c>
      <c r="S15" s="24">
        <v>39121.9</v>
      </c>
      <c r="T15" s="14" t="s">
        <v>115</v>
      </c>
    </row>
    <row r="16" spans="1:20" s="13" customFormat="1" ht="27" customHeight="1" x14ac:dyDescent="0.2">
      <c r="A16" s="12">
        <v>2</v>
      </c>
      <c r="B16" s="57" t="s">
        <v>119</v>
      </c>
      <c r="C16" s="57" t="s">
        <v>119</v>
      </c>
      <c r="D16" s="57" t="s">
        <v>119</v>
      </c>
      <c r="E16" s="57" t="s">
        <v>119</v>
      </c>
      <c r="F16" s="57" t="s">
        <v>99</v>
      </c>
      <c r="G16" s="57" t="s">
        <v>119</v>
      </c>
      <c r="H16" s="57" t="s">
        <v>99</v>
      </c>
      <c r="I16" s="57" t="s">
        <v>119</v>
      </c>
      <c r="J16" s="57" t="s">
        <v>119</v>
      </c>
      <c r="K16" s="57" t="s">
        <v>119</v>
      </c>
      <c r="L16" s="57" t="s">
        <v>110</v>
      </c>
      <c r="M16" s="57" t="s">
        <v>110</v>
      </c>
      <c r="N16" s="57" t="s">
        <v>110</v>
      </c>
      <c r="O16" s="57" t="s">
        <v>120</v>
      </c>
      <c r="P16" s="56"/>
      <c r="Q16" s="25" t="s">
        <v>103</v>
      </c>
      <c r="R16" s="58">
        <v>43123</v>
      </c>
      <c r="S16" s="21">
        <v>61202.92</v>
      </c>
      <c r="T16" s="60" t="s">
        <v>121</v>
      </c>
    </row>
    <row r="17" spans="1:20" s="26" customFormat="1" ht="27" customHeight="1" x14ac:dyDescent="0.2">
      <c r="A17" s="12">
        <v>3</v>
      </c>
      <c r="B17" s="57" t="s">
        <v>119</v>
      </c>
      <c r="C17" s="57" t="s">
        <v>119</v>
      </c>
      <c r="D17" s="57" t="s">
        <v>119</v>
      </c>
      <c r="E17" s="57" t="s">
        <v>119</v>
      </c>
      <c r="F17" s="57" t="s">
        <v>99</v>
      </c>
      <c r="G17" s="57" t="s">
        <v>119</v>
      </c>
      <c r="H17" s="57" t="s">
        <v>99</v>
      </c>
      <c r="I17" s="57" t="s">
        <v>119</v>
      </c>
      <c r="J17" s="57" t="s">
        <v>119</v>
      </c>
      <c r="K17" s="57" t="s">
        <v>119</v>
      </c>
      <c r="L17" s="57" t="s">
        <v>110</v>
      </c>
      <c r="M17" s="57" t="s">
        <v>110</v>
      </c>
      <c r="N17" s="57" t="s">
        <v>110</v>
      </c>
      <c r="O17" s="57" t="s">
        <v>120</v>
      </c>
      <c r="P17" s="56"/>
      <c r="Q17" s="25" t="s">
        <v>103</v>
      </c>
      <c r="R17" s="58">
        <v>43152</v>
      </c>
      <c r="S17" s="21">
        <v>54464.98</v>
      </c>
      <c r="T17" s="60" t="s">
        <v>122</v>
      </c>
    </row>
    <row r="18" spans="1:20" s="26" customFormat="1" ht="27" customHeight="1" x14ac:dyDescent="0.2">
      <c r="A18" s="12">
        <v>4</v>
      </c>
      <c r="B18" s="57" t="s">
        <v>119</v>
      </c>
      <c r="C18" s="57" t="s">
        <v>119</v>
      </c>
      <c r="D18" s="57" t="s">
        <v>119</v>
      </c>
      <c r="E18" s="57" t="s">
        <v>119</v>
      </c>
      <c r="F18" s="57" t="s">
        <v>99</v>
      </c>
      <c r="G18" s="57" t="s">
        <v>119</v>
      </c>
      <c r="H18" s="57" t="s">
        <v>99</v>
      </c>
      <c r="I18" s="57" t="s">
        <v>119</v>
      </c>
      <c r="J18" s="57" t="s">
        <v>119</v>
      </c>
      <c r="K18" s="57" t="s">
        <v>119</v>
      </c>
      <c r="L18" s="57" t="s">
        <v>110</v>
      </c>
      <c r="M18" s="57" t="s">
        <v>110</v>
      </c>
      <c r="N18" s="57" t="s">
        <v>110</v>
      </c>
      <c r="O18" s="57" t="s">
        <v>120</v>
      </c>
      <c r="P18" s="56"/>
      <c r="Q18" s="25" t="s">
        <v>103</v>
      </c>
      <c r="R18" s="58">
        <v>43185</v>
      </c>
      <c r="S18" s="21">
        <v>59716.62</v>
      </c>
      <c r="T18" s="60" t="s">
        <v>123</v>
      </c>
    </row>
    <row r="19" spans="1:20" s="13" customFormat="1" ht="82.5" customHeight="1" x14ac:dyDescent="0.2">
      <c r="A19" s="12">
        <v>5</v>
      </c>
      <c r="B19" s="57" t="s">
        <v>119</v>
      </c>
      <c r="C19" s="57" t="s">
        <v>119</v>
      </c>
      <c r="D19" s="57" t="s">
        <v>119</v>
      </c>
      <c r="E19" s="57" t="s">
        <v>119</v>
      </c>
      <c r="F19" s="57" t="s">
        <v>99</v>
      </c>
      <c r="G19" s="57" t="s">
        <v>119</v>
      </c>
      <c r="H19" s="57" t="s">
        <v>99</v>
      </c>
      <c r="I19" s="57" t="s">
        <v>119</v>
      </c>
      <c r="J19" s="57" t="s">
        <v>119</v>
      </c>
      <c r="K19" s="57" t="s">
        <v>119</v>
      </c>
      <c r="L19" s="57" t="s">
        <v>110</v>
      </c>
      <c r="M19" s="57" t="s">
        <v>110</v>
      </c>
      <c r="N19" s="57" t="s">
        <v>110</v>
      </c>
      <c r="O19" s="57" t="s">
        <v>120</v>
      </c>
      <c r="P19" s="24" t="s">
        <v>124</v>
      </c>
      <c r="Q19" s="19"/>
      <c r="R19" s="15"/>
      <c r="S19" s="15"/>
      <c r="T19" s="15"/>
    </row>
    <row r="20" spans="1:20" ht="15.75" x14ac:dyDescent="0.2">
      <c r="A20" s="29" t="s">
        <v>87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</row>
    <row r="21" spans="1:20" ht="15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20" ht="178.5" x14ac:dyDescent="0.2">
      <c r="A22" s="6" t="s">
        <v>2</v>
      </c>
      <c r="B22" s="6" t="s">
        <v>23</v>
      </c>
      <c r="C22" s="6" t="s">
        <v>24</v>
      </c>
      <c r="D22" s="6" t="s">
        <v>25</v>
      </c>
      <c r="E22" s="7" t="s">
        <v>26</v>
      </c>
      <c r="F22" s="7" t="s">
        <v>27</v>
      </c>
      <c r="G22" s="7" t="s">
        <v>28</v>
      </c>
      <c r="H22" s="7" t="s">
        <v>29</v>
      </c>
      <c r="I22" s="7" t="s">
        <v>30</v>
      </c>
      <c r="J22" s="7" t="s">
        <v>31</v>
      </c>
      <c r="K22" s="7" t="s">
        <v>32</v>
      </c>
      <c r="L22" s="7" t="s">
        <v>33</v>
      </c>
      <c r="M22" s="7" t="s">
        <v>34</v>
      </c>
      <c r="N22" s="7" t="s">
        <v>35</v>
      </c>
      <c r="O22" s="6" t="s">
        <v>36</v>
      </c>
      <c r="P22" s="6" t="s">
        <v>37</v>
      </c>
    </row>
    <row r="23" spans="1:20" s="9" customFormat="1" ht="11.25" x14ac:dyDescent="0.2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  <c r="H23" s="8">
        <v>8</v>
      </c>
      <c r="I23" s="8">
        <v>9</v>
      </c>
      <c r="J23" s="8">
        <v>10</v>
      </c>
      <c r="K23" s="8">
        <v>11</v>
      </c>
      <c r="L23" s="8">
        <v>12</v>
      </c>
      <c r="M23" s="8">
        <v>13</v>
      </c>
      <c r="N23" s="8">
        <v>14</v>
      </c>
      <c r="O23" s="8">
        <v>15</v>
      </c>
      <c r="P23" s="8">
        <v>16</v>
      </c>
    </row>
    <row r="24" spans="1:20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20" x14ac:dyDescent="0.2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20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8" spans="1:20" ht="158.25" customHeight="1" x14ac:dyDescent="0.2">
      <c r="A28" s="34" t="s">
        <v>38</v>
      </c>
      <c r="B28" s="34"/>
      <c r="C28" s="7" t="s">
        <v>39</v>
      </c>
      <c r="D28" s="7" t="s">
        <v>40</v>
      </c>
      <c r="E28" s="6" t="s">
        <v>41</v>
      </c>
      <c r="F28" s="6" t="s">
        <v>42</v>
      </c>
      <c r="G28" s="6" t="s">
        <v>43</v>
      </c>
      <c r="H28" s="6" t="s">
        <v>44</v>
      </c>
      <c r="I28" s="6" t="s">
        <v>45</v>
      </c>
      <c r="J28" s="10" t="s">
        <v>46</v>
      </c>
      <c r="K28" s="10" t="s">
        <v>47</v>
      </c>
      <c r="L28" s="10" t="s">
        <v>48</v>
      </c>
      <c r="M28" s="10" t="s">
        <v>49</v>
      </c>
      <c r="N28" s="10" t="s">
        <v>50</v>
      </c>
      <c r="O28" s="35" t="s">
        <v>88</v>
      </c>
      <c r="P28" s="35"/>
    </row>
    <row r="29" spans="1:20" s="9" customFormat="1" ht="11.25" x14ac:dyDescent="0.2">
      <c r="A29" s="36">
        <v>17</v>
      </c>
      <c r="B29" s="36"/>
      <c r="C29" s="8">
        <v>18</v>
      </c>
      <c r="D29" s="8">
        <v>19</v>
      </c>
      <c r="E29" s="8">
        <v>20</v>
      </c>
      <c r="F29" s="8">
        <v>21</v>
      </c>
      <c r="G29" s="8">
        <v>22</v>
      </c>
      <c r="H29" s="8">
        <v>23</v>
      </c>
      <c r="I29" s="8">
        <v>24</v>
      </c>
      <c r="J29" s="8">
        <v>25</v>
      </c>
      <c r="K29" s="8">
        <v>26</v>
      </c>
      <c r="L29" s="8">
        <v>27</v>
      </c>
      <c r="M29" s="8">
        <v>28</v>
      </c>
      <c r="N29" s="8">
        <v>29</v>
      </c>
      <c r="O29" s="36">
        <v>30</v>
      </c>
      <c r="P29" s="36"/>
    </row>
    <row r="30" spans="1:20" x14ac:dyDescent="0.2">
      <c r="A30" s="37"/>
      <c r="B30" s="3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37"/>
      <c r="P30" s="38"/>
    </row>
    <row r="31" spans="1:20" x14ac:dyDescent="0.2">
      <c r="A31" s="37"/>
      <c r="B31" s="38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37"/>
      <c r="P31" s="38"/>
    </row>
    <row r="32" spans="1:20" x14ac:dyDescent="0.2">
      <c r="A32" s="37"/>
      <c r="B32" s="3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37"/>
      <c r="P32" s="38"/>
    </row>
    <row r="34" spans="1:16" ht="15.75" x14ac:dyDescent="0.2">
      <c r="A34" s="29" t="s">
        <v>89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  <row r="36" spans="1:16" ht="24.75" customHeight="1" x14ac:dyDescent="0.2">
      <c r="A36" s="30" t="s">
        <v>2</v>
      </c>
      <c r="B36" s="30" t="s">
        <v>51</v>
      </c>
      <c r="C36" s="30" t="s">
        <v>4</v>
      </c>
      <c r="D36" s="30" t="s">
        <v>85</v>
      </c>
      <c r="E36" s="30" t="s">
        <v>90</v>
      </c>
      <c r="F36" s="30" t="s">
        <v>77</v>
      </c>
      <c r="G36" s="31" t="s">
        <v>52</v>
      </c>
      <c r="H36" s="31" t="s">
        <v>7</v>
      </c>
      <c r="I36" s="31" t="s">
        <v>78</v>
      </c>
      <c r="J36" s="31" t="s">
        <v>53</v>
      </c>
      <c r="K36" s="31" t="s">
        <v>79</v>
      </c>
      <c r="L36" s="39" t="s">
        <v>8</v>
      </c>
      <c r="M36" s="40"/>
      <c r="N36" s="41"/>
    </row>
    <row r="37" spans="1:16" ht="20.25" customHeight="1" x14ac:dyDescent="0.2">
      <c r="A37" s="30"/>
      <c r="B37" s="30"/>
      <c r="C37" s="30"/>
      <c r="D37" s="30"/>
      <c r="E37" s="30"/>
      <c r="F37" s="30"/>
      <c r="G37" s="32"/>
      <c r="H37" s="32"/>
      <c r="I37" s="32"/>
      <c r="J37" s="32"/>
      <c r="K37" s="32"/>
      <c r="L37" s="42" t="s">
        <v>13</v>
      </c>
      <c r="M37" s="43"/>
      <c r="N37" s="31" t="s">
        <v>76</v>
      </c>
    </row>
    <row r="38" spans="1:16" ht="20.25" customHeight="1" x14ac:dyDescent="0.2">
      <c r="A38" s="30"/>
      <c r="B38" s="30"/>
      <c r="C38" s="30"/>
      <c r="D38" s="30"/>
      <c r="E38" s="30"/>
      <c r="F38" s="30"/>
      <c r="G38" s="32"/>
      <c r="H38" s="32"/>
      <c r="I38" s="32"/>
      <c r="J38" s="32"/>
      <c r="K38" s="32"/>
      <c r="L38" s="44"/>
      <c r="M38" s="45"/>
      <c r="N38" s="33"/>
    </row>
    <row r="39" spans="1:16" ht="41.25" customHeight="1" x14ac:dyDescent="0.2">
      <c r="A39" s="30"/>
      <c r="B39" s="30"/>
      <c r="C39" s="30"/>
      <c r="D39" s="30"/>
      <c r="E39" s="30"/>
      <c r="F39" s="30"/>
      <c r="G39" s="32"/>
      <c r="H39" s="32"/>
      <c r="I39" s="32"/>
      <c r="J39" s="32"/>
      <c r="K39" s="32"/>
      <c r="L39" s="31" t="s">
        <v>19</v>
      </c>
      <c r="M39" s="31" t="s">
        <v>54</v>
      </c>
      <c r="N39" s="31" t="s">
        <v>21</v>
      </c>
    </row>
    <row r="40" spans="1:16" ht="88.5" customHeight="1" x14ac:dyDescent="0.2">
      <c r="A40" s="30"/>
      <c r="B40" s="30"/>
      <c r="C40" s="30"/>
      <c r="D40" s="30"/>
      <c r="E40" s="30"/>
      <c r="F40" s="30"/>
      <c r="G40" s="33"/>
      <c r="H40" s="33"/>
      <c r="I40" s="33"/>
      <c r="J40" s="33"/>
      <c r="K40" s="33"/>
      <c r="L40" s="33"/>
      <c r="M40" s="33"/>
      <c r="N40" s="33"/>
    </row>
    <row r="41" spans="1:16" s="9" customFormat="1" ht="11.25" x14ac:dyDescent="0.2">
      <c r="A41" s="11">
        <v>1</v>
      </c>
      <c r="B41" s="11">
        <v>2</v>
      </c>
      <c r="C41" s="11">
        <v>3</v>
      </c>
      <c r="D41" s="11">
        <v>4</v>
      </c>
      <c r="E41" s="11">
        <v>5</v>
      </c>
      <c r="F41" s="11">
        <v>6</v>
      </c>
      <c r="G41" s="11">
        <v>7</v>
      </c>
      <c r="H41" s="11">
        <v>8</v>
      </c>
      <c r="I41" s="11">
        <v>9</v>
      </c>
      <c r="J41" s="11">
        <v>10</v>
      </c>
      <c r="K41" s="11">
        <v>11</v>
      </c>
      <c r="L41" s="11">
        <v>12</v>
      </c>
      <c r="M41" s="11">
        <v>13</v>
      </c>
      <c r="N41" s="11">
        <v>14</v>
      </c>
    </row>
    <row r="42" spans="1:16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1:16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</row>
    <row r="44" spans="1:16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</row>
    <row r="46" spans="1:16" ht="33.75" customHeight="1" x14ac:dyDescent="0.2">
      <c r="A46" s="39" t="s">
        <v>9</v>
      </c>
      <c r="B46" s="40"/>
      <c r="C46" s="40"/>
      <c r="D46" s="40"/>
      <c r="E46" s="40"/>
      <c r="F46" s="40"/>
      <c r="G46" s="40"/>
      <c r="H46" s="40"/>
      <c r="I46" s="40"/>
      <c r="J46" s="41"/>
      <c r="K46" s="31" t="s">
        <v>10</v>
      </c>
      <c r="L46" s="30" t="s">
        <v>12</v>
      </c>
      <c r="M46" s="30"/>
    </row>
    <row r="47" spans="1:16" ht="24" customHeight="1" x14ac:dyDescent="0.2">
      <c r="A47" s="42" t="s">
        <v>56</v>
      </c>
      <c r="B47" s="43"/>
      <c r="C47" s="39" t="s">
        <v>57</v>
      </c>
      <c r="D47" s="40"/>
      <c r="E47" s="40"/>
      <c r="F47" s="40"/>
      <c r="G47" s="40"/>
      <c r="H47" s="40"/>
      <c r="I47" s="40"/>
      <c r="J47" s="41"/>
      <c r="K47" s="32"/>
      <c r="L47" s="30"/>
      <c r="M47" s="30"/>
    </row>
    <row r="48" spans="1:16" ht="25.5" customHeight="1" x14ac:dyDescent="0.2">
      <c r="A48" s="44"/>
      <c r="B48" s="45"/>
      <c r="C48" s="39" t="s">
        <v>58</v>
      </c>
      <c r="D48" s="40"/>
      <c r="E48" s="40"/>
      <c r="F48" s="41"/>
      <c r="G48" s="39" t="s">
        <v>59</v>
      </c>
      <c r="H48" s="40"/>
      <c r="I48" s="40"/>
      <c r="J48" s="41"/>
      <c r="K48" s="32"/>
      <c r="L48" s="30"/>
      <c r="M48" s="30"/>
    </row>
    <row r="49" spans="1:20" ht="39.75" customHeight="1" x14ac:dyDescent="0.2">
      <c r="A49" s="31" t="s">
        <v>17</v>
      </c>
      <c r="B49" s="31" t="s">
        <v>18</v>
      </c>
      <c r="C49" s="47" t="s">
        <v>60</v>
      </c>
      <c r="D49" s="48"/>
      <c r="E49" s="49" t="s">
        <v>61</v>
      </c>
      <c r="F49" s="50"/>
      <c r="G49" s="47" t="s">
        <v>60</v>
      </c>
      <c r="H49" s="48"/>
      <c r="I49" s="49" t="s">
        <v>61</v>
      </c>
      <c r="J49" s="50"/>
      <c r="K49" s="32"/>
      <c r="L49" s="30"/>
      <c r="M49" s="30"/>
    </row>
    <row r="50" spans="1:20" ht="23.25" customHeight="1" x14ac:dyDescent="0.2">
      <c r="A50" s="33"/>
      <c r="B50" s="33"/>
      <c r="C50" s="3" t="s">
        <v>22</v>
      </c>
      <c r="D50" s="3" t="s">
        <v>18</v>
      </c>
      <c r="E50" s="3" t="s">
        <v>22</v>
      </c>
      <c r="F50" s="3" t="s">
        <v>18</v>
      </c>
      <c r="G50" s="3" t="s">
        <v>17</v>
      </c>
      <c r="H50" s="3" t="s">
        <v>18</v>
      </c>
      <c r="I50" s="3" t="s">
        <v>17</v>
      </c>
      <c r="J50" s="3" t="s">
        <v>18</v>
      </c>
      <c r="K50" s="33"/>
      <c r="L50" s="30"/>
      <c r="M50" s="30"/>
    </row>
    <row r="51" spans="1:20" s="9" customFormat="1" ht="11.25" x14ac:dyDescent="0.2">
      <c r="A51" s="11">
        <v>15</v>
      </c>
      <c r="B51" s="11">
        <v>16</v>
      </c>
      <c r="C51" s="11">
        <v>17</v>
      </c>
      <c r="D51" s="11">
        <v>18</v>
      </c>
      <c r="E51" s="11">
        <v>19</v>
      </c>
      <c r="F51" s="11">
        <v>20</v>
      </c>
      <c r="G51" s="11">
        <v>21</v>
      </c>
      <c r="H51" s="11">
        <v>22</v>
      </c>
      <c r="I51" s="11">
        <v>23</v>
      </c>
      <c r="J51" s="11">
        <v>24</v>
      </c>
      <c r="K51" s="11">
        <v>25</v>
      </c>
      <c r="L51" s="51">
        <v>26</v>
      </c>
      <c r="M51" s="51"/>
    </row>
    <row r="52" spans="1:20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6"/>
      <c r="M52" s="46"/>
    </row>
    <row r="53" spans="1:20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6"/>
      <c r="M53" s="46"/>
    </row>
    <row r="54" spans="1:20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6"/>
      <c r="M54" s="46"/>
    </row>
    <row r="56" spans="1:20" ht="15.75" x14ac:dyDescent="0.2">
      <c r="A56" s="29" t="s">
        <v>91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</row>
    <row r="58" spans="1:20" ht="107.25" customHeight="1" x14ac:dyDescent="0.2">
      <c r="A58" s="30" t="s">
        <v>2</v>
      </c>
      <c r="B58" s="30" t="s">
        <v>3</v>
      </c>
      <c r="C58" s="30" t="s">
        <v>4</v>
      </c>
      <c r="D58" s="30" t="s">
        <v>92</v>
      </c>
      <c r="E58" s="30" t="s">
        <v>5</v>
      </c>
      <c r="F58" s="30" t="s">
        <v>6</v>
      </c>
      <c r="G58" s="30" t="s">
        <v>7</v>
      </c>
      <c r="H58" s="30" t="s">
        <v>86</v>
      </c>
      <c r="I58" s="30" t="s">
        <v>8</v>
      </c>
      <c r="J58" s="30"/>
      <c r="K58" s="30"/>
      <c r="L58" s="30" t="s">
        <v>9</v>
      </c>
      <c r="M58" s="30"/>
      <c r="N58" s="30"/>
      <c r="O58" s="30"/>
      <c r="P58" s="31" t="s">
        <v>10</v>
      </c>
      <c r="Q58" s="30" t="s">
        <v>11</v>
      </c>
      <c r="R58" s="30"/>
      <c r="S58" s="30"/>
      <c r="T58" s="30" t="s">
        <v>55</v>
      </c>
    </row>
    <row r="59" spans="1:20" ht="49.5" customHeight="1" x14ac:dyDescent="0.2">
      <c r="A59" s="30"/>
      <c r="B59" s="30"/>
      <c r="C59" s="30"/>
      <c r="D59" s="30"/>
      <c r="E59" s="30"/>
      <c r="F59" s="30"/>
      <c r="G59" s="30"/>
      <c r="H59" s="30"/>
      <c r="I59" s="30" t="s">
        <v>13</v>
      </c>
      <c r="J59" s="30"/>
      <c r="K59" s="3" t="s">
        <v>76</v>
      </c>
      <c r="L59" s="30" t="s">
        <v>14</v>
      </c>
      <c r="M59" s="30"/>
      <c r="N59" s="30" t="s">
        <v>15</v>
      </c>
      <c r="O59" s="30"/>
      <c r="P59" s="32"/>
      <c r="Q59" s="30" t="s">
        <v>16</v>
      </c>
      <c r="R59" s="30" t="s">
        <v>17</v>
      </c>
      <c r="S59" s="30" t="s">
        <v>18</v>
      </c>
      <c r="T59" s="30"/>
    </row>
    <row r="60" spans="1:20" ht="38.25" customHeight="1" x14ac:dyDescent="0.2">
      <c r="A60" s="30"/>
      <c r="B60" s="30"/>
      <c r="C60" s="30"/>
      <c r="D60" s="30"/>
      <c r="E60" s="30"/>
      <c r="F60" s="30"/>
      <c r="G60" s="30"/>
      <c r="H60" s="30"/>
      <c r="I60" s="3" t="s">
        <v>19</v>
      </c>
      <c r="J60" s="3" t="s">
        <v>20</v>
      </c>
      <c r="K60" s="3" t="s">
        <v>21</v>
      </c>
      <c r="L60" s="3" t="s">
        <v>17</v>
      </c>
      <c r="M60" s="3" t="s">
        <v>18</v>
      </c>
      <c r="N60" s="3" t="s">
        <v>22</v>
      </c>
      <c r="O60" s="3" t="s">
        <v>18</v>
      </c>
      <c r="P60" s="33"/>
      <c r="Q60" s="30"/>
      <c r="R60" s="30"/>
      <c r="S60" s="30"/>
      <c r="T60" s="30"/>
    </row>
    <row r="61" spans="1:20" ht="12" customHeight="1" x14ac:dyDescent="0.2">
      <c r="A61" s="3">
        <v>1</v>
      </c>
      <c r="B61" s="3">
        <v>2</v>
      </c>
      <c r="C61" s="3">
        <v>3</v>
      </c>
      <c r="D61" s="3">
        <v>4</v>
      </c>
      <c r="E61" s="3">
        <v>5</v>
      </c>
      <c r="F61" s="3">
        <v>6</v>
      </c>
      <c r="G61" s="3">
        <v>7</v>
      </c>
      <c r="H61" s="3">
        <v>8</v>
      </c>
      <c r="I61" s="3">
        <v>9</v>
      </c>
      <c r="J61" s="3">
        <v>10</v>
      </c>
      <c r="K61" s="3">
        <v>11</v>
      </c>
      <c r="L61" s="3">
        <v>12</v>
      </c>
      <c r="M61" s="3">
        <v>13</v>
      </c>
      <c r="N61" s="3">
        <v>14</v>
      </c>
      <c r="O61" s="3">
        <v>15</v>
      </c>
      <c r="P61" s="3">
        <v>16</v>
      </c>
      <c r="Q61" s="3">
        <v>17</v>
      </c>
      <c r="R61" s="3">
        <v>18</v>
      </c>
      <c r="S61" s="3">
        <v>19</v>
      </c>
      <c r="T61" s="3">
        <v>20</v>
      </c>
    </row>
    <row r="62" spans="1:20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17" ht="12.75" customHeight="1" x14ac:dyDescent="0.2"/>
    <row r="66" spans="1:17" ht="15" x14ac:dyDescent="0.2">
      <c r="A66" s="52" t="s">
        <v>93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</row>
    <row r="67" spans="1:17" x14ac:dyDescent="0.2">
      <c r="P67" s="1" t="s">
        <v>104</v>
      </c>
    </row>
    <row r="68" spans="1:17" x14ac:dyDescent="0.2">
      <c r="A68" s="46"/>
      <c r="B68" s="46"/>
      <c r="C68" s="46"/>
      <c r="D68" s="12" t="s">
        <v>62</v>
      </c>
      <c r="E68" s="12" t="s">
        <v>63</v>
      </c>
      <c r="F68" s="12" t="s">
        <v>64</v>
      </c>
      <c r="G68" s="12" t="s">
        <v>65</v>
      </c>
      <c r="H68" s="12" t="s">
        <v>66</v>
      </c>
      <c r="I68" s="12" t="s">
        <v>67</v>
      </c>
      <c r="J68" s="12" t="s">
        <v>68</v>
      </c>
      <c r="K68" s="12" t="s">
        <v>69</v>
      </c>
      <c r="L68" s="12" t="s">
        <v>70</v>
      </c>
      <c r="M68" s="12" t="s">
        <v>71</v>
      </c>
      <c r="N68" s="12" t="s">
        <v>72</v>
      </c>
      <c r="O68" s="12" t="s">
        <v>73</v>
      </c>
      <c r="P68" s="12" t="s">
        <v>74</v>
      </c>
      <c r="Q68" s="12" t="s">
        <v>62</v>
      </c>
    </row>
    <row r="69" spans="1:17" ht="123" customHeight="1" x14ac:dyDescent="0.2">
      <c r="A69" s="53" t="s">
        <v>94</v>
      </c>
      <c r="B69" s="53"/>
      <c r="C69" s="53"/>
      <c r="D69" s="54">
        <v>7000000</v>
      </c>
      <c r="E69" s="54">
        <v>7000000</v>
      </c>
      <c r="F69" s="54">
        <v>7000000</v>
      </c>
      <c r="G69" s="54">
        <v>7000000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</row>
    <row r="70" spans="1:17" ht="81" customHeight="1" x14ac:dyDescent="0.2">
      <c r="A70" s="53" t="s">
        <v>95</v>
      </c>
      <c r="B70" s="53"/>
      <c r="C70" s="53"/>
      <c r="D70" s="55">
        <v>0</v>
      </c>
      <c r="E70" s="54">
        <v>0</v>
      </c>
      <c r="F70" s="54">
        <v>0</v>
      </c>
      <c r="G70" s="54">
        <v>0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</row>
    <row r="71" spans="1:17" ht="68.25" customHeight="1" x14ac:dyDescent="0.2">
      <c r="A71" s="53" t="s">
        <v>96</v>
      </c>
      <c r="B71" s="53"/>
      <c r="C71" s="53"/>
      <c r="D71" s="55">
        <v>0</v>
      </c>
      <c r="E71" s="54">
        <v>0</v>
      </c>
      <c r="F71" s="54">
        <v>0</v>
      </c>
      <c r="G71" s="54">
        <v>0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</row>
    <row r="72" spans="1:17" ht="94.5" customHeight="1" x14ac:dyDescent="0.2">
      <c r="A72" s="53" t="s">
        <v>97</v>
      </c>
      <c r="B72" s="53"/>
      <c r="C72" s="53"/>
      <c r="D72" s="55">
        <v>0</v>
      </c>
      <c r="E72" s="54">
        <v>0</v>
      </c>
      <c r="F72" s="54">
        <v>0</v>
      </c>
      <c r="G72" s="54">
        <v>0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</row>
    <row r="73" spans="1:17" x14ac:dyDescent="0.2">
      <c r="A73" s="46" t="s">
        <v>75</v>
      </c>
      <c r="B73" s="46"/>
      <c r="C73" s="46"/>
      <c r="D73" s="21">
        <f>D69+D70+D71+D72</f>
        <v>7000000</v>
      </c>
      <c r="E73" s="21">
        <f t="shared" ref="E73:Q73" si="0">E69+E70+E71+E72</f>
        <v>7000000</v>
      </c>
      <c r="F73" s="21">
        <f t="shared" si="0"/>
        <v>7000000</v>
      </c>
      <c r="G73" s="21">
        <f t="shared" si="0"/>
        <v>7000000</v>
      </c>
      <c r="H73" s="21">
        <f t="shared" si="0"/>
        <v>0</v>
      </c>
      <c r="I73" s="21">
        <f t="shared" si="0"/>
        <v>0</v>
      </c>
      <c r="J73" s="21">
        <f t="shared" si="0"/>
        <v>0</v>
      </c>
      <c r="K73" s="21">
        <f t="shared" si="0"/>
        <v>0</v>
      </c>
      <c r="L73" s="21">
        <f t="shared" si="0"/>
        <v>0</v>
      </c>
      <c r="M73" s="21">
        <f t="shared" si="0"/>
        <v>0</v>
      </c>
      <c r="N73" s="21">
        <f t="shared" si="0"/>
        <v>0</v>
      </c>
      <c r="O73" s="21">
        <f t="shared" si="0"/>
        <v>0</v>
      </c>
      <c r="P73" s="21">
        <f t="shared" si="0"/>
        <v>0</v>
      </c>
      <c r="Q73" s="21">
        <f t="shared" si="0"/>
        <v>0</v>
      </c>
    </row>
  </sheetData>
  <mergeCells count="100">
    <mergeCell ref="T58:T60"/>
    <mergeCell ref="I59:J59"/>
    <mergeCell ref="L59:M59"/>
    <mergeCell ref="N59:O59"/>
    <mergeCell ref="S59:S60"/>
    <mergeCell ref="P58:P60"/>
    <mergeCell ref="Q58:S58"/>
    <mergeCell ref="Q59:Q60"/>
    <mergeCell ref="R59:R60"/>
    <mergeCell ref="F58:F60"/>
    <mergeCell ref="G58:G60"/>
    <mergeCell ref="L54:M54"/>
    <mergeCell ref="A56:R56"/>
    <mergeCell ref="A58:A60"/>
    <mergeCell ref="B58:B60"/>
    <mergeCell ref="C58:C60"/>
    <mergeCell ref="N39:N40"/>
    <mergeCell ref="I49:J49"/>
    <mergeCell ref="L51:M51"/>
    <mergeCell ref="F36:F40"/>
    <mergeCell ref="A73:C73"/>
    <mergeCell ref="H58:H60"/>
    <mergeCell ref="I58:K58"/>
    <mergeCell ref="L58:O58"/>
    <mergeCell ref="A66:O66"/>
    <mergeCell ref="A68:C68"/>
    <mergeCell ref="A69:C69"/>
    <mergeCell ref="A70:C70"/>
    <mergeCell ref="A71:C71"/>
    <mergeCell ref="A72:C72"/>
    <mergeCell ref="D58:D60"/>
    <mergeCell ref="E58:E60"/>
    <mergeCell ref="L52:M52"/>
    <mergeCell ref="L53:M53"/>
    <mergeCell ref="A46:J46"/>
    <mergeCell ref="K46:K50"/>
    <mergeCell ref="L46:M50"/>
    <mergeCell ref="A47:B48"/>
    <mergeCell ref="C47:J47"/>
    <mergeCell ref="C48:F48"/>
    <mergeCell ref="G48:J48"/>
    <mergeCell ref="A49:A50"/>
    <mergeCell ref="B49:B50"/>
    <mergeCell ref="C49:D49"/>
    <mergeCell ref="E49:F49"/>
    <mergeCell ref="G49:H49"/>
    <mergeCell ref="A34:P34"/>
    <mergeCell ref="A36:A40"/>
    <mergeCell ref="B36:B40"/>
    <mergeCell ref="C36:C40"/>
    <mergeCell ref="D36:D40"/>
    <mergeCell ref="E36:E40"/>
    <mergeCell ref="G36:G40"/>
    <mergeCell ref="H36:H40"/>
    <mergeCell ref="I36:I40"/>
    <mergeCell ref="J36:J40"/>
    <mergeCell ref="K36:K40"/>
    <mergeCell ref="L36:N36"/>
    <mergeCell ref="L37:M38"/>
    <mergeCell ref="N37:N38"/>
    <mergeCell ref="L39:L40"/>
    <mergeCell ref="M39:M40"/>
    <mergeCell ref="A30:B30"/>
    <mergeCell ref="O30:P30"/>
    <mergeCell ref="A31:B31"/>
    <mergeCell ref="O31:P31"/>
    <mergeCell ref="A32:B32"/>
    <mergeCell ref="O32:P32"/>
    <mergeCell ref="A20:S20"/>
    <mergeCell ref="A28:B28"/>
    <mergeCell ref="O28:P28"/>
    <mergeCell ref="A29:B29"/>
    <mergeCell ref="O29:P29"/>
    <mergeCell ref="T11:T13"/>
    <mergeCell ref="I12:J12"/>
    <mergeCell ref="L12:M12"/>
    <mergeCell ref="N12:O12"/>
    <mergeCell ref="Q12:Q13"/>
    <mergeCell ref="R12:R13"/>
    <mergeCell ref="S12:S13"/>
    <mergeCell ref="A7:S7"/>
    <mergeCell ref="A9:S9"/>
    <mergeCell ref="A11:A13"/>
    <mergeCell ref="B11:B13"/>
    <mergeCell ref="C11:C13"/>
    <mergeCell ref="D11:D13"/>
    <mergeCell ref="E11:E13"/>
    <mergeCell ref="F11:F13"/>
    <mergeCell ref="G11:G13"/>
    <mergeCell ref="H11:H13"/>
    <mergeCell ref="I11:K11"/>
    <mergeCell ref="L11:O11"/>
    <mergeCell ref="P11:P13"/>
    <mergeCell ref="Q11:S11"/>
    <mergeCell ref="P6:S6"/>
    <mergeCell ref="P1:S1"/>
    <mergeCell ref="P2:S2"/>
    <mergeCell ref="P3:S3"/>
    <mergeCell ref="P4:S4"/>
    <mergeCell ref="P5:S5"/>
  </mergeCells>
  <printOptions horizontalCentered="1"/>
  <pageMargins left="0.36" right="0.31496062992125984" top="0.55118110236220474" bottom="0.35433070866141736" header="0.31496062992125984" footer="0.31496062992125984"/>
  <pageSetup paperSize="9" scale="58" fitToHeight="0" orientation="landscape" r:id="rId1"/>
  <rowBreaks count="4" manualBreakCount="4">
    <brk id="19" max="19" man="1"/>
    <brk id="33" max="19" man="1"/>
    <brk id="55" max="19" man="1"/>
    <brk id="65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H15"/>
  <sheetViews>
    <sheetView workbookViewId="0">
      <selection activeCell="D15" sqref="D15"/>
    </sheetView>
  </sheetViews>
  <sheetFormatPr defaultRowHeight="15" x14ac:dyDescent="0.25"/>
  <sheetData>
    <row r="11" spans="3:8" ht="61.5" x14ac:dyDescent="0.9">
      <c r="E11" s="22" t="s">
        <v>105</v>
      </c>
    </row>
    <row r="12" spans="3:8" ht="36" x14ac:dyDescent="0.55000000000000004">
      <c r="C12" s="17" t="s">
        <v>106</v>
      </c>
      <c r="D12" s="17"/>
      <c r="E12" s="17"/>
      <c r="F12" s="17"/>
      <c r="G12" s="17"/>
      <c r="H12" s="17"/>
    </row>
    <row r="13" spans="3:8" ht="36" x14ac:dyDescent="0.55000000000000004">
      <c r="C13" s="17" t="s">
        <v>98</v>
      </c>
      <c r="D13" s="17"/>
      <c r="E13" s="17"/>
      <c r="F13" s="17"/>
      <c r="G13" s="17"/>
      <c r="H13" s="17"/>
    </row>
    <row r="14" spans="3:8" ht="61.5" x14ac:dyDescent="0.9">
      <c r="C14" s="17"/>
      <c r="D14" s="18" t="s">
        <v>118</v>
      </c>
      <c r="E14" s="18"/>
      <c r="F14" s="18"/>
      <c r="G14" s="17"/>
      <c r="H14" s="17"/>
    </row>
    <row r="15" spans="3:8" ht="36" x14ac:dyDescent="0.55000000000000004">
      <c r="D15" s="16"/>
      <c r="E15" s="16"/>
      <c r="F15" s="16"/>
      <c r="G15" s="16"/>
      <c r="H15" s="16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C17"/>
  <sheetViews>
    <sheetView workbookViewId="0">
      <selection activeCell="C18" sqref="C18"/>
    </sheetView>
  </sheetViews>
  <sheetFormatPr defaultRowHeight="15" x14ac:dyDescent="0.25"/>
  <sheetData>
    <row r="11" spans="3:3" x14ac:dyDescent="0.25">
      <c r="C11" t="s">
        <v>100</v>
      </c>
    </row>
    <row r="13" spans="3:3" x14ac:dyDescent="0.25">
      <c r="C13" t="s">
        <v>102</v>
      </c>
    </row>
    <row r="15" spans="3:3" x14ac:dyDescent="0.25">
      <c r="C15" t="s">
        <v>101</v>
      </c>
    </row>
    <row r="17" spans="3:3" x14ac:dyDescent="0.25">
      <c r="C17" t="s">
        <v>107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Лист1</vt:lpstr>
      <vt:lpstr>Лист2</vt:lpstr>
      <vt:lpstr>приложение!Область_печати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Селихова</dc:creator>
  <cp:lastModifiedBy>User</cp:lastModifiedBy>
  <cp:lastPrinted>2018-01-17T14:05:13Z</cp:lastPrinted>
  <dcterms:created xsi:type="dcterms:W3CDTF">2016-09-20T11:38:06Z</dcterms:created>
  <dcterms:modified xsi:type="dcterms:W3CDTF">2018-04-09T09:22:20Z</dcterms:modified>
</cp:coreProperties>
</file>